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nvironmentalintegrity.sharepoint.com/sites/SP_Research/Shared Documents/Plastics Plants Inventory (with MR3)/"/>
    </mc:Choice>
  </mc:AlternateContent>
  <xr:revisionPtr revIDLastSave="11" documentId="8_{3A276FE8-339F-4BA7-A41D-11F7400A5F72}" xr6:coauthVersionLast="47" xr6:coauthVersionMax="47" xr10:uidLastSave="{C8831F2E-E6B1-4DF8-88B5-AB74F8FEED9D}"/>
  <bookViews>
    <workbookView xWindow="-110" yWindow="-110" windowWidth="19420" windowHeight="10300" tabRatio="804" xr2:uid="{00000000-000D-0000-FFFF-FFFF00000000}"/>
  </bookViews>
  <sheets>
    <sheet name="READ ME" sheetId="2" r:id="rId1"/>
    <sheet name="Feedstocks &amp; Resins Definitions" sheetId="3" r:id="rId2"/>
    <sheet name="Q1 2025 Update" sheetId="1" r:id="rId3"/>
  </sheets>
  <definedNames>
    <definedName name="_xlnm._FilterDatabase" localSheetId="2" hidden="1">'Q1 2025 Update'!$A$1:$T$274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9"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<sst xmlns="http://schemas.openxmlformats.org/spreadsheetml/2006/main" count="3467" uniqueCount="1120">
  <si>
    <t xml:space="preserve">The Environmental Integrity Project is a nonprofit organization dedicated to protecting public health and our natural resources by holding polluters and government agencies accountable under the law, advocating for tough but fair environmental standards, and empowering communities fighting for clean air and clean water. For more information, visit www.environmentalintegrity.org. </t>
  </si>
  <si>
    <t>Material Research L3C’s international team connects the dots of many industries and their supply chains. Our services include geospatial mapping, corporate research, and trade analysis. We work in collaboration with community leaders, non-profits, academics, and journalists worldwide. Material Research’s analysis of the plastics industry is featured in reports by Beyond Plastics (2021 and 2024), Center for Environmental Health (2022), Coming Clean (2023), Defend Our Health (2022 and 2023), Earthjustice (2019 and 2024), Healthy Building Network (2019), Sheffield Hallam University (2022) and Toxic-Free Future (2023 and 2024). For more information, visit www.MaterialResearch.world.</t>
  </si>
  <si>
    <t>Inventory of U.S. Plastics Plants</t>
  </si>
  <si>
    <t xml:space="preserve">For more information or additional references, please contact: </t>
  </si>
  <si>
    <t xml:space="preserve">Jim Vallette, Material Research L3C </t>
  </si>
  <si>
    <t>jimvallette@materialresearch.org</t>
  </si>
  <si>
    <t xml:space="preserve">Alexandra Shaykevich, Environmental Integrity Project </t>
  </si>
  <si>
    <t>ashaykevich@environmentalintegrity.org</t>
  </si>
  <si>
    <t>Notes and Data Sources</t>
  </si>
  <si>
    <t>Capacity information and confidence rankings</t>
  </si>
  <si>
    <r>
      <t xml:space="preserve">Capacity information was compiled using a variety of data sources, which are listed in </t>
    </r>
    <r>
      <rPr>
        <sz val="11"/>
        <rFont val="Arial"/>
        <family val="2"/>
        <scheme val="minor"/>
      </rPr>
      <t>Column R</t>
    </r>
    <r>
      <rPr>
        <sz val="10"/>
        <color rgb="FF000000"/>
        <rFont val="Arial"/>
        <family val="2"/>
        <scheme val="minor"/>
      </rPr>
      <t xml:space="preserve">. Capacity information was scored on a scale from 5 to 1, with 5 representing the highest confidence and 1 the lowest. The highest scores (5) were assigned to legally enforceable permit documents, including Clean Air Act permit applications and filings made to the U.S. Securities and Exchange Commission (SEC), Environmental Protection Agency (EPA), and other government agencies. High scores (4) were also assigned to company documents, including investor presentations, annual reports, and company websites; credible industry press; newspapers; and reports from non-governmental organizations, academia, think tanks, or trade groups published within the past five years. Lower scores were assigned to older data sources. Higher scores were assigned when multiple independent sources corroborated the same capacity information. Higher scores were also assigned to credible but dated sources, like permit documents, when there was a reasonable degree of certainty that capacity had not expanded since the permit was issued or the expansion project authorized completed. In two instances, capacity totals were summed from multiple sources. Figures are presented in metric tons per year. </t>
    </r>
  </si>
  <si>
    <t>Definitions</t>
  </si>
  <si>
    <t>Product(s)</t>
  </si>
  <si>
    <t xml:space="preserve">Petrochemicals produced by facilities, including, but not limited to: ethylene, ethylene oxide, ethylene glycol, ethylene dichloride, polyethylene, propylene, polypropylene, polystyrene, p-xylene, benzene, PVC, PET, chlorine, and caustic soda. </t>
  </si>
  <si>
    <t>Latitude/Longitude</t>
  </si>
  <si>
    <t>Facility coordinates obtained from government records or EPA’s ECHO database. Where needed, coordinates were adjusted to represent the center of a facility.</t>
  </si>
  <si>
    <t>ECHO Facility Page</t>
  </si>
  <si>
    <t>Link to the facility's EPA Enforcement and Compliance History Online detailed facility report.</t>
  </si>
  <si>
    <t>EPA Air FRS ID</t>
  </si>
  <si>
    <t>A unique facility ID managed in EPA's Facility Registry Service.</t>
  </si>
  <si>
    <t>EPA GHGRP ID</t>
  </si>
  <si>
    <t xml:space="preserve">A unique facility ID managed in EPA's Greenhouse Gas Reporting Program. </t>
  </si>
  <si>
    <t>State Facility ID(s)</t>
  </si>
  <si>
    <t xml:space="preserve">A unique ID assigned to each facility by a state environmental agency. </t>
  </si>
  <si>
    <t>Fenceline Data Link</t>
  </si>
  <si>
    <t xml:space="preserve">FencelineData.org provides facility-level information about toxic substances made, used and disposed of in the United States for facilities that report to the Environmental Protection Agency’s Toxics Release Inventory. It has data from the EPA’s TRI, Greenhouse Gas Reporting System (GHGRP) and Enforcement and Compliance History Online (ECHO) programs. Search for facilities by ZIP code, substance or parent company. </t>
  </si>
  <si>
    <t>OGW ID</t>
  </si>
  <si>
    <t>A unique ID assigned to each facility on EIP's Oil &amp; Gas Watch website, available at: oilandgaswatch.org</t>
  </si>
  <si>
    <t>Facility Status</t>
  </si>
  <si>
    <t>Indicates whether a facility is already existing, undergoing an expansion project, or is a new proposed facility. Please note, this describes the facility as a whole and is not product specific.</t>
  </si>
  <si>
    <t>Acronyms</t>
  </si>
  <si>
    <t>EDC</t>
  </si>
  <si>
    <t>ethylene dichloride</t>
  </si>
  <si>
    <t>MEG</t>
  </si>
  <si>
    <t>monoethylene glycol</t>
  </si>
  <si>
    <t>PET</t>
  </si>
  <si>
    <t>polyethylene terephthalate</t>
  </si>
  <si>
    <t>PTA</t>
  </si>
  <si>
    <t>purified terephthalic acid</t>
  </si>
  <si>
    <t>PVC</t>
  </si>
  <si>
    <t>polyvinyl chloride</t>
  </si>
  <si>
    <t>VCM</t>
  </si>
  <si>
    <t>vinyl chloride monomer</t>
  </si>
  <si>
    <t>Product definitions</t>
  </si>
  <si>
    <t>Resins are the basic form of many common plastics, without additives. Typically, resins are made in one facility, and shipped to consumer product facilities for further processing using additives. For example, PVC (vinyl) plastic is made flexible by adding agents called plasticizers to a resin, which is then extruded into products like packaging. There are tens of thousands of potential additives used in plastics production that are not considered in this spreadsheet. This spreadsheet focuses on the manufacturing of five types of plastic resins and their chemical components in the United States.
The types of resins included in this spreadsheet are: polyethylene (PE), polypropylene (PP), polyethylene terephthalate (PET), polyvinyl chloride (PVC), and polystyrene (PS).</t>
  </si>
  <si>
    <r>
      <rPr>
        <b/>
        <sz val="11"/>
        <color theme="1"/>
        <rFont val="Arial"/>
        <family val="2"/>
        <scheme val="minor"/>
      </rPr>
      <t>Polyethylene</t>
    </r>
    <r>
      <rPr>
        <sz val="10"/>
        <color rgb="FF000000"/>
        <rFont val="Arial"/>
        <family val="2"/>
        <scheme val="minor"/>
      </rPr>
      <t>:
- Ethylene, typically made in Natural Gas Liquid (NGL) crackers.
-For the production of certain types of polyethylene, including all linear low-density polyethylene (LLDPE), co-monomers are used. These are called linear alpha olefins, and include 1-butene, 1-hexene and 1-octene.</t>
    </r>
  </si>
  <si>
    <r>
      <rPr>
        <b/>
        <sz val="11"/>
        <color theme="1"/>
        <rFont val="Arial"/>
        <family val="2"/>
        <scheme val="minor"/>
      </rPr>
      <t>Polypropylene</t>
    </r>
    <r>
      <rPr>
        <sz val="10"/>
        <color rgb="FF000000"/>
        <rFont val="Arial"/>
        <family val="2"/>
        <scheme val="minor"/>
      </rPr>
      <t>:
-Polymer-grade propylene from oil refineries and NGL crackers. There are many different grades of propylene, but only polymer-grade propylene is used.
-Catalysts used to polymerize propylene, often hexavalent chromium-based.</t>
    </r>
  </si>
  <si>
    <r>
      <rPr>
        <b/>
        <sz val="11"/>
        <color theme="1"/>
        <rFont val="Arial"/>
        <family val="2"/>
        <scheme val="minor"/>
      </rPr>
      <t>Polyethylene terephthalate</t>
    </r>
    <r>
      <rPr>
        <sz val="10"/>
        <color rgb="FF000000"/>
        <rFont val="Arial"/>
        <family val="2"/>
        <scheme val="minor"/>
      </rPr>
      <t>:
-Ethylene from NGL crackers.
-Ethylene oxide. Derived from ethylene and oxygen.
-Mono-ethylene glycol (MEG). Derived from ethylene oxide at a 0.72:1 ratio.
-Mixed xylenes from oil refineries.
-P-Xylene, derived from mixed xylenes. 
-Purified terephthalic acid (PTA), derived from p-Xylene, promoted with acetic acid.
-Catalyst used to react PTA and MEG to make PET resin (typically antimony trioxide). The production of one ton of PET requires approximately 0.85 tons of PTA and 0.33 tons of MEG.</t>
    </r>
  </si>
  <si>
    <r>
      <rPr>
        <b/>
        <sz val="11"/>
        <color theme="1"/>
        <rFont val="Arial"/>
        <family val="2"/>
        <scheme val="minor"/>
      </rPr>
      <t>Polyvinyl Chloride</t>
    </r>
    <r>
      <rPr>
        <sz val="10"/>
        <color rgb="FF000000"/>
        <rFont val="Arial"/>
        <family val="2"/>
        <scheme val="minor"/>
      </rPr>
      <t>:
-Chlorine. This is made in chlor-alkali factories, where brine is separated into chlorine and caustic soda (sodium hydroxide).
-Ethylene from NGL crackers.
-Ethylene dichloride. From the reaction of chlorine and ethylene.
-Vinyl chloride. From cracking EDC.
-PVC. From polymerizing vinyl chloride.</t>
    </r>
  </si>
  <si>
    <r>
      <rPr>
        <b/>
        <sz val="11"/>
        <color theme="1"/>
        <rFont val="Arial"/>
        <family val="2"/>
        <scheme val="minor"/>
      </rPr>
      <t>Polystyrene</t>
    </r>
    <r>
      <rPr>
        <sz val="10"/>
        <color rgb="FF000000"/>
        <rFont val="Arial"/>
        <family val="2"/>
        <scheme val="minor"/>
      </rPr>
      <t>:
-Benzene from crude oil refineries. Only those facilities with known supply chain connections to polystyrene factories are included. 
-Ethylene from NGL crackers.
-Ethylbenzene from benzene and ethylene, at 0.29:0.79 mass proportions.
-Styrene from ethylbenzene.
-Polystyrene is reacted from styrene, typically with benzoyl peroxide catalysts.</t>
    </r>
  </si>
  <si>
    <t>Master ID</t>
  </si>
  <si>
    <t>Parent Company</t>
  </si>
  <si>
    <t>Plant Name</t>
  </si>
  <si>
    <t>State</t>
  </si>
  <si>
    <t>County or Parish</t>
  </si>
  <si>
    <t>Latitude</t>
  </si>
  <si>
    <t>Longitude</t>
  </si>
  <si>
    <t>FencelineData link</t>
  </si>
  <si>
    <t>OGW Facility Page</t>
  </si>
  <si>
    <t>Product</t>
  </si>
  <si>
    <t>Capacity (metric tons/yr)</t>
  </si>
  <si>
    <t>Confidence Ranking</t>
  </si>
  <si>
    <t>Source Link(s)</t>
  </si>
  <si>
    <t>0001</t>
  </si>
  <si>
    <t>Indorama</t>
  </si>
  <si>
    <t>Decatur</t>
  </si>
  <si>
    <t>PET, p-xylene, PTA</t>
  </si>
  <si>
    <t>AL</t>
  </si>
  <si>
    <t>Morgan</t>
  </si>
  <si>
    <t>Existing</t>
  </si>
  <si>
    <t>https://echo.epa.gov/detailed-facility-report?fid=110056961417</t>
  </si>
  <si>
    <t>https://fencelinedata.org/facilities/9ac54922-7c92-4fce-b3b7-c2fa8e7665a9</t>
  </si>
  <si>
    <t>https://oilandgaswatch.org/facility/915</t>
  </si>
  <si>
    <t>https://web.archive.org/web/20230524111548/https://www.indoramaventures.com/en/worldwide/780/alphapet</t>
  </si>
  <si>
    <t>https://web.archive.org/web/20240117082234/https://www.indoramaventures.com/en/worldwide/770/indorama-ventures-xylenes-pta</t>
  </si>
  <si>
    <t>p-xylene</t>
  </si>
  <si>
    <t>0002</t>
  </si>
  <si>
    <t>Ineos</t>
  </si>
  <si>
    <t>Ineos - Decatur</t>
  </si>
  <si>
    <t>polystyrene</t>
  </si>
  <si>
    <t>https://echo.epa.gov/detailed-facility-report?fid=110007234439</t>
  </si>
  <si>
    <t>https://fencelinedata.org/facilities/9ac534b7-e531-4b9f-971a-13cc5ed84b96</t>
  </si>
  <si>
    <t>https://web.archive.org/web/20230810051544/https://www.ineos.com/globalassets/investor-quattro-ir/private/annual-reports/ineos-quattro-2021-annual-report.pdf</t>
  </si>
  <si>
    <t>0003</t>
  </si>
  <si>
    <t>Carson</t>
  </si>
  <si>
    <t>polypropylene</t>
  </si>
  <si>
    <t>CA</t>
  </si>
  <si>
    <t>https://echo.epa.gov/detailed-facility-report?fid=110031018556</t>
  </si>
  <si>
    <t>https://fencelinedata.org/facilities/9ac563e9-a734-4c58-84e9-f129ae5cc7bc</t>
  </si>
  <si>
    <t>https://web.archive.org/web/20230518102408/https://planet-tracker.org/wp-content/uploads/2021/07/Stormy-Outlook-Final-v2.pdf</t>
  </si>
  <si>
    <t>0004</t>
  </si>
  <si>
    <t>Chevron Phillips Chemical</t>
  </si>
  <si>
    <t>Americas Styrenics - Torrance</t>
  </si>
  <si>
    <t>Los Angeles</t>
  </si>
  <si>
    <t>https://echo.epa.gov/detailed-facility-report?fid=110000475138&amp;ej_type=sup&amp;ej_compare=US</t>
  </si>
  <si>
    <t>https://fencelinedata.org/facilities/9ac5525c-f6a5-49a8-9126-81a6a009329a</t>
  </si>
  <si>
    <t>https://web.archive.org/web/20230529233356/https://s24.q4cdn.com/481264691/files/doc_financials/2020/ar/2020-Fact-Book-vF.pdf</t>
  </si>
  <si>
    <t>0005</t>
  </si>
  <si>
    <t>Marathon Petroleum</t>
  </si>
  <si>
    <t>Tesoro Refinery - Carson</t>
  </si>
  <si>
    <t>propylene</t>
  </si>
  <si>
    <t>https://echo.epa.gov/detailed-facility-report?fid=110070829050&amp;ej_type=sup&amp;ej_compare=US</t>
  </si>
  <si>
    <t>217059</t>
  </si>
  <si>
    <t>https://fencelinedata.org/facilities/9ac534a9-d66b-49aa-8832-fed79b1bdd67</t>
  </si>
  <si>
    <t>https://web.archive.org/web/20231026144601/https://www.cftc.gov/sites/default/files/stellent/groups/public/@rulesandproducts/documents/ifdocs/rul120110nymex003.pdf</t>
  </si>
  <si>
    <t>0006</t>
  </si>
  <si>
    <t>Americas Styrenics - Gales Ferry (Allyn's Point)</t>
  </si>
  <si>
    <t>CT</t>
  </si>
  <si>
    <t>New London</t>
  </si>
  <si>
    <t>https://echo.epa.gov/detailed-facility-report?fid=110000315864&amp;ej_type=sup&amp;ej_compare=US</t>
  </si>
  <si>
    <t>092-0027-TV</t>
  </si>
  <si>
    <t>https://fencelinedata.org/facilities/9ac66c24-ee39-48e5-9cac-38e9316eea11</t>
  </si>
  <si>
    <t>0007</t>
  </si>
  <si>
    <t>LyondellBasell</t>
  </si>
  <si>
    <t>Clinton</t>
  </si>
  <si>
    <t>ethylene, polyethylene</t>
  </si>
  <si>
    <t>IA</t>
  </si>
  <si>
    <t>https://echo.epa.gov/detailed-facility-report?fid=110012169517</t>
  </si>
  <si>
    <t>23-01-004</t>
  </si>
  <si>
    <t>https://fencelinedata.org/facilities/9ac5415d-af29-49bc-835c-290b30547fbe</t>
  </si>
  <si>
    <t>ethylene</t>
  </si>
  <si>
    <t>https://web.archive.org/web/20240509022022/https://img.ogj.com/files/base/ebm/ogj/document/2015/07/content_dam_ogj_en_downloadables_survey_downloads_ethylene_production_jul_06_2015_leftcolumn_downloadable_international_survey_of_ethylene_from_steam_crackers__2015.pdf?dl=content_dam_ogj_en_downloadables_survey_downloads_ethylene_production_jul_06_2015_leftcolumn_downloadable_international_survey_of_ethylene_from_steam_crackers__2015.pdf</t>
  </si>
  <si>
    <t>polyethylene</t>
  </si>
  <si>
    <t>0008</t>
  </si>
  <si>
    <t>Morris</t>
  </si>
  <si>
    <t>IL</t>
  </si>
  <si>
    <t>Grundy</t>
  </si>
  <si>
    <t>https://echo.epa.gov/detailed-facility-report?fid=110000433013</t>
  </si>
  <si>
    <t>063800AAC</t>
  </si>
  <si>
    <t>https://fencelinedata.org/facilities/9ac53e1e-b0b3-48fb-84fd-b958ffc61454</t>
  </si>
  <si>
    <t>https://web.archive.org/web/20230614142053/https://s3-eu-west-1.amazonaws.com/cjp-rbi-icis/wp-content/uploads/sites/7/2018/10/03215936/icis_2018_08-chemical-profiles.pdf</t>
  </si>
  <si>
    <t>0009</t>
  </si>
  <si>
    <t>Orbia</t>
  </si>
  <si>
    <t>Henry</t>
  </si>
  <si>
    <t>Marshall</t>
  </si>
  <si>
    <t>https://echo.epa.gov/detailed-facility-report?fid=110018402780&amp;ej_type=sup&amp;ej_compare=US</t>
  </si>
  <si>
    <t>123803AAJ</t>
  </si>
  <si>
    <t>https://fencelinedata.org/facilities/9ac5df54-1ff2-4ffc-a9df-06bfb0fdae9a</t>
  </si>
  <si>
    <t>https://web.archive.org/web/20240416183549/https://www.spglobal.com/commodityinsights/en/market-insights/latest-news/chemicals/090821-louisiana-petrochemical-producers-beginning-restarts-post-ida</t>
  </si>
  <si>
    <t>0010</t>
  </si>
  <si>
    <t>Americas Styrenics - Channahon (Joliet)</t>
  </si>
  <si>
    <t>Will</t>
  </si>
  <si>
    <t>https://echo.epa.gov/detailed-facility-report?fid=110066942429&amp;ej_type=sup&amp;ej_compare=US</t>
  </si>
  <si>
    <t>170001800558</t>
  </si>
  <si>
    <t>https://fencelinedata.org/facilities/9ac534cd-ca62-45c8-a208-c8290a4844c5</t>
  </si>
  <si>
    <t>0011</t>
  </si>
  <si>
    <t>Ineos Styrolution - Channahon</t>
  </si>
  <si>
    <t>https://echo.epa.gov/detailed-facility-report?fid=110038932411&amp;ej_type=sup&amp;ej_compare=US</t>
  </si>
  <si>
    <t>197405ABO</t>
  </si>
  <si>
    <t>https://fencelinedata.org/facilities/9ac59731-df09-4427-bcbe-aa3cd7b6903a</t>
  </si>
  <si>
    <t>0012</t>
  </si>
  <si>
    <t>BP</t>
  </si>
  <si>
    <t>BP Whiting</t>
  </si>
  <si>
    <t>propylene, mixed xylenes</t>
  </si>
  <si>
    <t>IN</t>
  </si>
  <si>
    <t>Lake</t>
  </si>
  <si>
    <t>https://echo.epa.gov/detailed-facility-report?fid=110000398338&amp;ej_type=sup&amp;ej_compare=US</t>
  </si>
  <si>
    <t>089-00003</t>
  </si>
  <si>
    <t>https://fencelinedata.org/facilities/9ac532a5-c5fe-4716-8843-238b4d85fafb</t>
  </si>
  <si>
    <t>mixed xylenes</t>
  </si>
  <si>
    <t>https://web.archive.org/web/20240509023423/https://www.ncbi.nlm.nih.gov/books/NBK600774/table/ch5.tab1/?report=objectonly</t>
  </si>
  <si>
    <t>0015</t>
  </si>
  <si>
    <t>Westlake</t>
  </si>
  <si>
    <t>Calvert City</t>
  </si>
  <si>
    <t>ethylene, chlor-alkali, VCM</t>
  </si>
  <si>
    <t>KY</t>
  </si>
  <si>
    <t>Expanding</t>
  </si>
  <si>
    <t>https://echo.epa.gov/detailed-facility-report?fid=110027373072</t>
  </si>
  <si>
    <t>122899 (Westlake OpCo Ethylene Plant), 2966 (Vinyls Plant)</t>
  </si>
  <si>
    <t>https://fencelinedata.org/facilities/9ac542fd-882b-49c2-82a4-ff7078333320</t>
  </si>
  <si>
    <t>788, 4106</t>
  </si>
  <si>
    <t>https://oilandgaswatch.org/facility/788, https://oilandgaswatch.org/facility/4106</t>
  </si>
  <si>
    <t>caustic soda</t>
  </si>
  <si>
    <t>https://web.archive.org/web/20240227170545/https://www.spglobal.com/commodityinsights/en/market-insights/latest-news/chemicals/121321-westlakes-kentucky-pvc-complex-spared-damage-from-violent-storms-spokesman</t>
  </si>
  <si>
    <t>chlorine</t>
  </si>
  <si>
    <t>https://web.archive.org/web/20240509022416/https://api.oilandgaswatch.org/d/95/50/9550582247234978a744e122cadc3524.1660771907.pdf</t>
  </si>
  <si>
    <t>0016</t>
  </si>
  <si>
    <t>Calvert City PVC</t>
  </si>
  <si>
    <t>https://echo.epa.gov/detailed-facility-report?fid=110000552599</t>
  </si>
  <si>
    <t>reports under 1006621</t>
  </si>
  <si>
    <t>https://oilandgaswatch.org/facility/4108</t>
  </si>
  <si>
    <t>0018</t>
  </si>
  <si>
    <t>Nova Chemicals</t>
  </si>
  <si>
    <t>Geismar</t>
  </si>
  <si>
    <t>ethylene, propylene</t>
  </si>
  <si>
    <t>LA</t>
  </si>
  <si>
    <t>Ascension</t>
  </si>
  <si>
    <t>https://echo.epa.gov/detailed-facility-report?fid=110000746337</t>
  </si>
  <si>
    <t>https://fencelinedata.org/facilities/9ac5421e-20bc-4f90-9863-0114a8083703</t>
  </si>
  <si>
    <t>https://oilandgaswatch.org/facility/876</t>
  </si>
  <si>
    <t>https://web.archive.org/web/20230806012444/https://www.novachem.com/locations/geismar-la-usa/</t>
  </si>
  <si>
    <t>0019</t>
  </si>
  <si>
    <t>Occidental</t>
  </si>
  <si>
    <t>chlorine, caustic soda, EDC</t>
  </si>
  <si>
    <t>https://echo.epa.gov/detailed-facility-report?fid=110000449774</t>
  </si>
  <si>
    <t>3400</t>
  </si>
  <si>
    <t>https://fencelinedata.org/facilities/9ac54c00-4a69-419c-aab0-b1f9c39c6c09</t>
  </si>
  <si>
    <t>https://oilandgaswatch.org/facility/6527</t>
  </si>
  <si>
    <t>https://edms.deq.louisiana.gov/app/doc/view?doc=14256568</t>
  </si>
  <si>
    <t>0020</t>
  </si>
  <si>
    <t>PVC, EDC, VCM, chlorine, caustic soda</t>
  </si>
  <si>
    <t>https://echo.epa.gov/detailed-facility-report?fid=110000746328</t>
  </si>
  <si>
    <t>https://fencelinedata.org/facilities/9ac531cf-efa7-41fd-a5fc-d3659d9735f5</t>
  </si>
  <si>
    <t>https://oilandgaswatch.org/facility/6439</t>
  </si>
  <si>
    <t>https://web.archive.org/web/20240509024433/https://edms.deq.louisiana.gov/app/doc/view?doc=13205573</t>
  </si>
  <si>
    <t>https://web.archive.org/web/20240509062451/https://us-east-1.storage.xata.sh/e7eo62to1h1f34qj1bkiqkqjo4</t>
  </si>
  <si>
    <t>https://web.archive.org/web/20240509024303/https://www.spglobal.com/commodityinsights/en/market-insights/latest-news/chemicals/110619-westlakes-us-germany-pvc-expansions-to-start-up-by-end-2019-exec</t>
  </si>
  <si>
    <t>0021</t>
  </si>
  <si>
    <t>Shell</t>
  </si>
  <si>
    <t>ethylene oxide, MEG, alpha olefins</t>
  </si>
  <si>
    <t>https://echo.epa.gov/detailed-facility-report?fid=110000743394</t>
  </si>
  <si>
    <t>1136</t>
  </si>
  <si>
    <t>https://fencelinedata.org/facilities/9ac535c9-cf95-4441-aeb4-9342090c524e</t>
  </si>
  <si>
    <t>https://oilandgaswatch.org/facility/878</t>
  </si>
  <si>
    <t>alpha olefins</t>
  </si>
  <si>
    <t>https://edms.deq.louisiana.gov/app/doc/view?doc=13601412</t>
  </si>
  <si>
    <t>ethylene oxide</t>
  </si>
  <si>
    <t>https://web.archive.org/web/20230614142053/https://s3-eu-west-1.amazonaws.com/cjp-rbi-icis/wp-content/uploads/sites/7/2018/10/03215936/icis_2018_08-chemical-profiles.pdf  [and]  https://reports.shell.com/annual-report/2020/strategic-report/segments/chemicals/data-tables.php</t>
  </si>
  <si>
    <t>0022</t>
  </si>
  <si>
    <t>Lake Charles Polymers Plant</t>
  </si>
  <si>
    <t>Calcasieu</t>
  </si>
  <si>
    <t>https://echo.epa.gov/detailed-facility-report?fid=110000597266</t>
  </si>
  <si>
    <t>https://fencelinedata.org/facilities/9ac55934-1454-4cd3-ae76-9d68f8b3a385</t>
  </si>
  <si>
    <t>https://web.archive.org/web/20230601132838/https://www.spglobal.com/commodityinsights/en/market-insights/latest-news/petrochemicals/071621-equistar-louisiana-polypropylene-plant-shut-after-lightning-strike-lyondell</t>
  </si>
  <si>
    <t>0023</t>
  </si>
  <si>
    <t>https://echo.epa.gov/detailed-facility-report?fid=110000748040</t>
  </si>
  <si>
    <t>https://fencelinedata.org/facilities/9ac55dac-e74d-4dca-8b58-26ec25c4f2ca</t>
  </si>
  <si>
    <t>https://oilandgaswatch.org/facility/927</t>
  </si>
  <si>
    <t>https://web.archive.org/web/20240509022314/https://api.oilandgaswatch.org/d/6b/52/6b528129b4a6459d875944e32a0a2655.1638557945.pdf</t>
  </si>
  <si>
    <t>https://web.archive.org/web/20240509023732/https://edms.deq.louisiana.gov/app/doc/view?doc=10031227</t>
  </si>
  <si>
    <t>0024</t>
  </si>
  <si>
    <t>LyondellBasell/Sasol</t>
  </si>
  <si>
    <t>Lake Charles Complex</t>
  </si>
  <si>
    <t>ethylene, polyethylene, ethylene oxide, MEG, alcohols, derivative glycols, other petrochemicals</t>
  </si>
  <si>
    <t>110070879384 (LIP JV); 110017418061 (Sasol)</t>
  </si>
  <si>
    <t>https://fencelinedata.org/facilities/9ac5804f-ab7a-4999-8ee0-632e56d7f5f2</t>
  </si>
  <si>
    <t>https://web.archive.org/web/20231026165108/https://api.oilandgaswatch.org/d/fc/e5/fce58f3b532c4579ab0208083e0b2a46.1689887989.pdf</t>
  </si>
  <si>
    <t>https://web.archive.org/web/20240509022933/https://www.sasol.com/media-centre/media-releases/sasol-achieves-beneficial-operation-second-lake-charles-chemicals</t>
  </si>
  <si>
    <t>0027</t>
  </si>
  <si>
    <t>Petro I &amp; II, Styrene, Poly III</t>
  </si>
  <si>
    <t>ethylene, styrene, polyethylene</t>
  </si>
  <si>
    <t>https://echo.epa.gov/detailed-facility-report?fid=110043973509</t>
  </si>
  <si>
    <t>6164 (Petro I &amp; II), 18070 (Styrene), 27518 (Poly III)</t>
  </si>
  <si>
    <t>https://fencelinedata.org/facilities/9ac54478-8b9d-429a-90f6-17e8ec830991</t>
  </si>
  <si>
    <t>https://oilandgaswatch.org/facility/1116</t>
  </si>
  <si>
    <t>ethylbenzene</t>
  </si>
  <si>
    <t>https://chemview.epa.gov/chemview</t>
  </si>
  <si>
    <t>styrene</t>
  </si>
  <si>
    <t>0028</t>
  </si>
  <si>
    <t>Poly I &amp; II</t>
  </si>
  <si>
    <t>https://echo.epa.gov/detailed-facility-report?fid=110000449587</t>
  </si>
  <si>
    <t>https://fencelinedata.org/facilities/9ac56740-28bf-4ecf-95fc-879a383ac874</t>
  </si>
  <si>
    <t>0029</t>
  </si>
  <si>
    <t>Lake Charles South</t>
  </si>
  <si>
    <t>chlor-alkali, EDC, VCM, chlorinated chemical derivatives</t>
  </si>
  <si>
    <t>https://echo.epa.gov/detailed-facility-report?fid=110000494894</t>
  </si>
  <si>
    <t>https://fencelinedata.org/facilities/9ac531f3-c327-4fb9-8db9-27296e817705</t>
  </si>
  <si>
    <t>rec_cr6dkisfna3ue8qspkeg</t>
  </si>
  <si>
    <t>https://oilandgaswatch.org/facility/rec_cr6dkisfna3ue8qspkeg</t>
  </si>
  <si>
    <t>https://web.archive.org/web/20240509023908/https://www.spglobal.com/commodityinsights/en/market-insights/latest-news/chemicals/012622-westlake-reports-explosion-near-lake-charles-storage-tank-fire-under-control</t>
  </si>
  <si>
    <t>0030</t>
  </si>
  <si>
    <t>Westlake/Lotte</t>
  </si>
  <si>
    <t>Lake Charles</t>
  </si>
  <si>
    <t>ethylene, MEG</t>
  </si>
  <si>
    <t>https://echo.epa.gov/detailed-facility-report?fid=110070227146</t>
  </si>
  <si>
    <t>203831 (LACC); 195519 (Lotte)</t>
  </si>
  <si>
    <t>https://fencelinedata.org/facilities/9ac5692d-d37d-4fc2-9e43-bf35da5956cc</t>
  </si>
  <si>
    <t>https://oilandgaswatch.org/facility/860</t>
  </si>
  <si>
    <t>https://web.archive.org/web/20240509022453/https://api.oilandgaswatch.org/d/7c/52/7c5282bfaef64519a77e6aa67b62ca84.1654783370.pdf</t>
  </si>
  <si>
    <t>0031</t>
  </si>
  <si>
    <t>Lake Charles North</t>
  </si>
  <si>
    <t>https://echo.epa.gov/detailed-facility-report?fid=110070228618</t>
  </si>
  <si>
    <t>https://fencelinedata.org/facilities/9ac53d14-a090-43b0-a412-7a893c086356</t>
  </si>
  <si>
    <t>0032</t>
  </si>
  <si>
    <t>ExxonMobil</t>
  </si>
  <si>
    <t>Baton Rouge Polyolefins</t>
  </si>
  <si>
    <t>ethylene, polyethylene, polypropylene, propylene</t>
  </si>
  <si>
    <t>East Baton Rouge</t>
  </si>
  <si>
    <t>https://echo.epa.gov/detailed-facility-report?fid=110000450011</t>
  </si>
  <si>
    <t>https://fencelinedata.org/facilities/9ac5ba39-6ec3-44a4-a96a-662c1ad9f91d</t>
  </si>
  <si>
    <t>https://oilandgaswatch.org/facility/3381</t>
  </si>
  <si>
    <t>https://web.archive.org/web/20240205084602/https://corporate.exxonmobil.com/news/news-releases/2022/1206_exxonmobil-doubles-polypropylene-production-at-baton-rouge</t>
  </si>
  <si>
    <t>0035</t>
  </si>
  <si>
    <t>Formosa</t>
  </si>
  <si>
    <t>Baton Rouge</t>
  </si>
  <si>
    <t>VCM, PVC</t>
  </si>
  <si>
    <t>https://echo.epa.gov/detailed-facility-report?fid=110000597444</t>
  </si>
  <si>
    <t>https://fencelinedata.org/facilities/9ac54918-fd1a-445c-9dc2-86e4cc9fa73c</t>
  </si>
  <si>
    <t>https://oilandgaswatch.org/facility/5680</t>
  </si>
  <si>
    <t>0036</t>
  </si>
  <si>
    <t>Pinnacle Polymers</t>
  </si>
  <si>
    <t>Garyville</t>
  </si>
  <si>
    <t>https://echo.epa.gov/detailed-facility-report?fid=110000547953</t>
  </si>
  <si>
    <t>30922</t>
  </si>
  <si>
    <t>https://fencelinedata.org/facilities/9ac535f0-de26-46fa-bb61-4d93ced82a53</t>
  </si>
  <si>
    <t>https://oilandgaswatch.org/facility/6435</t>
  </si>
  <si>
    <t>https://web.archive.org/web/20231026161515/https://api.oilandgaswatch.org/d/b7/78/b77875ed7f7c47e88903ad26b74b94df.1685653126.pdf</t>
  </si>
  <si>
    <t>0037</t>
  </si>
  <si>
    <t>Dow</t>
  </si>
  <si>
    <t>Plaquemine</t>
  </si>
  <si>
    <t>ethylene, polyethylene, propylene, ethylene oxide, benzene</t>
  </si>
  <si>
    <t>Iberville</t>
  </si>
  <si>
    <t>https://echo.epa.gov/detailed-facility-report?fid=110001244724</t>
  </si>
  <si>
    <t>https://fencelinedata.org/facilities/9ac541ea-7723-4fa0-bf88-b75927fa262b</t>
  </si>
  <si>
    <t>https://oilandgaswatch.org/facility/6619</t>
  </si>
  <si>
    <t>benzene</t>
  </si>
  <si>
    <t>https://web.archive.org/web/20230616075423/https://www.atsdr.cdc.gov/ToxProfiles/tp3-c5.pdf</t>
  </si>
  <si>
    <t>https://web.archive.org/web/20231026153111/https://www.opisnet.com/blog/dow-plaquemine-blast/</t>
  </si>
  <si>
    <t>https://web.archive.org/web/20240509022135/https://www.chemanalyst.com/NewsAndDeals/NewsDetails/dow-aims-to-restart-ethylene-oxide-production-in-louisiana-plant-in-the-coming-year-22203</t>
  </si>
  <si>
    <t>https://web.archive.org/web/20231026150753/https://www.argusmedia.com/-/media/Files/sample-reports/argus-propylene-and-derivatives-20210901.ashx?la=ru&amp;hash=1A1A5EF22BE295606D016F9B59E2669D7E74E7A3</t>
  </si>
  <si>
    <t>0040</t>
  </si>
  <si>
    <t>Shintech</t>
  </si>
  <si>
    <t>ethylene, PVC, VCM, EDC, chlorine, caustic soda</t>
  </si>
  <si>
    <t>https://echo.epa.gov/detailed-facility-report?fid=110000572675</t>
  </si>
  <si>
    <t>https://fencelinedata.org/facilities/9ac53d85-98dc-42bf-807d-f9312e4374fc</t>
  </si>
  <si>
    <t>https://oilandgaswatch.org/facility/1065</t>
  </si>
  <si>
    <t>https://web.archive.org/web/20240509023446/https://api.oilandgaswatch.org/d/02/f6/02f61ca96ed8445499ee007d368ef680.1636501606.pdf</t>
  </si>
  <si>
    <t>0041</t>
  </si>
  <si>
    <t>PVC, EDC, VCM, chlorine</t>
  </si>
  <si>
    <t>https://echo.epa.gov/detailed-facility-report?fid=110000613747</t>
  </si>
  <si>
    <t>https://fencelinedata.org/facilities/9ac5479a-01c9-4554-9a05-7470d585348c</t>
  </si>
  <si>
    <t>0042</t>
  </si>
  <si>
    <t>Saudi Aramco/TotalEnergies</t>
  </si>
  <si>
    <t>Carville</t>
  </si>
  <si>
    <t>ethylbenzene, styrene</t>
  </si>
  <si>
    <t>https://echo.epa.gov/detailed-facility-report?fid=110000597319&amp;ej_type=sup&amp;ej_compare=US</t>
  </si>
  <si>
    <t>1607</t>
  </si>
  <si>
    <t>https://fencelinedata.org/facilities/9ac57c4d-969f-4a5f-9466-70a1de2efb2e</t>
  </si>
  <si>
    <t>https://web.archive.org/web/20230511072805/https://www.epa.gov/sites/default/files/2014-03/documents/ethylbenzene_toxicological_profile_tp110_3v.pdf</t>
  </si>
  <si>
    <t>0043</t>
  </si>
  <si>
    <t>TotalEnergies</t>
  </si>
  <si>
    <t>https://echo.epa.gov/detailed-facility-report?fid=110070827758&amp;ej_type=sup&amp;ej_compare=US</t>
  </si>
  <si>
    <t>https://fencelinedata.org/facilities/9ac543f2-57af-4fe2-9d6d-70f65e5334a7</t>
  </si>
  <si>
    <t>0044</t>
  </si>
  <si>
    <t>Addis</t>
  </si>
  <si>
    <t>Iberville/West Baton Rouge</t>
  </si>
  <si>
    <t>https://echo.epa.gov/detailed-facility-report?fid=110071162323</t>
  </si>
  <si>
    <t>https://fencelinedata.org/facilities/9ac5a015-f23b-47a3-adb1-4e4a329c51bb</t>
  </si>
  <si>
    <t>https://oilandgaswatch.org/facility/3754</t>
  </si>
  <si>
    <t>https://edms.deq.louisiana.gov/app/doc/view?doc=13496881</t>
  </si>
  <si>
    <t>0045</t>
  </si>
  <si>
    <t>Taft</t>
  </si>
  <si>
    <t>Saint Charles</t>
  </si>
  <si>
    <t>https://echo.epa.gov/detailed-facility-report?fid=110018861793</t>
  </si>
  <si>
    <t>https://fencelinedata.org/facilities/9ac535e2-dc23-482c-805d-655ec9182396</t>
  </si>
  <si>
    <t>https://web.archive.org/web/20240410182954/https://www.argusmedia.com/en/news-and-insights/latest-market-news/2250316-dow-to-restart-one-louisiana-plant-next-week</t>
  </si>
  <si>
    <t>https://web.archive.org/web/20210909181644/https://www.argusmedia.com/en/news/2252395-dow-declares-hdpelldpe-force-majeure-in-louisiana</t>
  </si>
  <si>
    <t>0046</t>
  </si>
  <si>
    <t>Norco</t>
  </si>
  <si>
    <t>https://echo.epa.gov/detailed-facility-report?fid=110000448864</t>
  </si>
  <si>
    <t>https://fencelinedata.org/facilities/9ac5320c-ca3e-4cec-ba5e-3ec0807e9bcc</t>
  </si>
  <si>
    <t>https://web.archive.org/web/20240123123652/https://www.shell.us/about-us/projects-and-locations/norco-manufacturing-complex/about-norco.html</t>
  </si>
  <si>
    <t>0047</t>
  </si>
  <si>
    <t>Hahnville/Taft</t>
  </si>
  <si>
    <t>chlorine,  caustic soda</t>
  </si>
  <si>
    <t>St. Charles</t>
  </si>
  <si>
    <t>https://echo.epa.gov/detailed-facility-report?fid=110000743296</t>
  </si>
  <si>
    <t>1137</t>
  </si>
  <si>
    <t>https://fencelinedata.org/facilities/9ac55c41-9112-4602-a6d1-82707dc818e1</t>
  </si>
  <si>
    <t>0048</t>
  </si>
  <si>
    <t>W.R. Grace</t>
  </si>
  <si>
    <t>catalysts</t>
  </si>
  <si>
    <t>https://echo.epa.gov/detailed-facility-report?fid=110024471668</t>
  </si>
  <si>
    <t>25156</t>
  </si>
  <si>
    <t>https://fencelinedata.org/facilities/9ac634e3-cca5-489e-8950-11654afaef54</t>
  </si>
  <si>
    <t>catalysts for polypropylene production</t>
  </si>
  <si>
    <t>unknown</t>
  </si>
  <si>
    <t>0049</t>
  </si>
  <si>
    <t>Americas Styrenics (Chevron/Dow)</t>
  </si>
  <si>
    <t>St. James</t>
  </si>
  <si>
    <t>https://echo.epa.gov/detailed-facility-report?fid=110056954602&amp;ej_type=sup&amp;ej_compare=US</t>
  </si>
  <si>
    <t>https://fencelinedata.org/facilities/9ac550fe-84a5-4525-9bcb-d0cea3c70f7a</t>
  </si>
  <si>
    <t>0050</t>
  </si>
  <si>
    <t>Convent</t>
  </si>
  <si>
    <t>https://echo.epa.gov/detailed-facility-report?fid=110000597328</t>
  </si>
  <si>
    <t>3544</t>
  </si>
  <si>
    <t>https://fencelinedata.org/facilities/9ac53d5e-a228-4adb-9927-fa8db54dd7e3</t>
  </si>
  <si>
    <t>0051</t>
  </si>
  <si>
    <t>Garyville refinery</t>
  </si>
  <si>
    <t>St. John the Baptist</t>
  </si>
  <si>
    <t>https://echo.epa.gov/detailed-facility-report?fid=110041135580&amp;ej_type=sup&amp;ej_compare=US</t>
  </si>
  <si>
    <t>3165</t>
  </si>
  <si>
    <t>https://fencelinedata.org/facilities/9ac549a2-ae0e-4e88-b0d8-7626d701991e</t>
  </si>
  <si>
    <t>0053</t>
  </si>
  <si>
    <t>Grupo Alfa</t>
  </si>
  <si>
    <t>Alpek Pearl River</t>
  </si>
  <si>
    <t>MS</t>
  </si>
  <si>
    <t>Hancock</t>
  </si>
  <si>
    <t>https://echo.epa.gov/detailed-facility-report?fid=110000602410</t>
  </si>
  <si>
    <t>6057</t>
  </si>
  <si>
    <t>https://fencelinedata.org/facilities/9ac5873a-2d7f-4521-95be-495501930ef6</t>
  </si>
  <si>
    <t>https://web.archive.org/web/20240509023822/https://www.alpek.com/wp-content/uploads/2023/03/Alpek-Annual-Report-2022.pdf</t>
  </si>
  <si>
    <t>0054</t>
  </si>
  <si>
    <t>Saudi Aramco</t>
  </si>
  <si>
    <t>Bay St. Louis</t>
  </si>
  <si>
    <t>https://echo.epa.gov/detailed-facility-report?fid=110000607610</t>
  </si>
  <si>
    <t>2185</t>
  </si>
  <si>
    <t>https://fencelinedata.org/facilities/9ac583fd-136b-4075-b268-e875310d1b44</t>
  </si>
  <si>
    <t>0055</t>
  </si>
  <si>
    <t>Pascagoula Refinery</t>
  </si>
  <si>
    <t>benzene, p-xylene</t>
  </si>
  <si>
    <t>Jackson</t>
  </si>
  <si>
    <t>https://echo.epa.gov/detailed-facility-report?fid=110000377477&amp;ej_type=sup&amp;ej_compare=US</t>
  </si>
  <si>
    <t>https://fencelinedata.org/facilities/9ac5419a-b384-4f19-a78d-8d19dd7650ca</t>
  </si>
  <si>
    <t>https://www.chevron.com/-/media/shared-media/documents/2023-chevron-annual-report-supplement.pdf</t>
  </si>
  <si>
    <t>0056</t>
  </si>
  <si>
    <t>Aberdeen</t>
  </si>
  <si>
    <t>Monroe</t>
  </si>
  <si>
    <t>https://echo.epa.gov/detailed-facility-report?fid=110012665990</t>
  </si>
  <si>
    <t>https://fencelinedata.org/facilities/9ac561c9-d07d-4f1a-ad50-b47f017a009a</t>
  </si>
  <si>
    <t>https://web.archive.org/web/20240509022601/https://opcgis.deq.state.ms.us/ensearchonline/get_doc.aspx?dt=finalp&amp;id=1608551</t>
  </si>
  <si>
    <t>0057</t>
  </si>
  <si>
    <t>U.S. Antimony</t>
  </si>
  <si>
    <t>Thompson Falls</t>
  </si>
  <si>
    <t>MT</t>
  </si>
  <si>
    <t>Sanders</t>
  </si>
  <si>
    <t>https://echo.epa.gov/detailed-facility-report?fid=110000497472&amp;ej_type=sup&amp;ej_compare=US</t>
  </si>
  <si>
    <t>089-0006</t>
  </si>
  <si>
    <t>antimony trioxide (catalyst for PET)</t>
  </si>
  <si>
    <t>0058</t>
  </si>
  <si>
    <t>Alpek Fayetteville/Cedar Creek</t>
  </si>
  <si>
    <t>NC</t>
  </si>
  <si>
    <t>Cumberland</t>
  </si>
  <si>
    <t>https://echo.epa.gov/detailed-facility-report?fid=110022439798</t>
  </si>
  <si>
    <t>2600106</t>
  </si>
  <si>
    <t>https://fencelinedata.org/facilities/9ac57c02-07f0-4430-834c-abad4ca37724</t>
  </si>
  <si>
    <t>0059</t>
  </si>
  <si>
    <t>StarPET</t>
  </si>
  <si>
    <t>Randolph</t>
  </si>
  <si>
    <t>https://echo.epa.gov/detailed-facility-report?fid=110056970434</t>
  </si>
  <si>
    <t>7600276</t>
  </si>
  <si>
    <t>https://fencelinedata.org/facilities/9ac5ab1d-07b9-418c-8bab-4f9417669001</t>
  </si>
  <si>
    <t>https://web.archive.org/web/20240509023840/https://www.icis.com/explore/resources/news/2021/07/22/10665877/insight-oxiteno-deal-would-cap-indorama-s-18-year-expansion-in-americas/</t>
  </si>
  <si>
    <t>0060</t>
  </si>
  <si>
    <t>Phillips 66</t>
  </si>
  <si>
    <t>Bayway Refinery</t>
  </si>
  <si>
    <t>NJ</t>
  </si>
  <si>
    <t>Linden</t>
  </si>
  <si>
    <t>https://echo.epa.gov/detailed-facility-report?fid=110041133163</t>
  </si>
  <si>
    <t>41805</t>
  </si>
  <si>
    <t>https://fencelinedata.org/facilities/9ac54147-cb38-4a35-97e3-33586e0bfae2</t>
  </si>
  <si>
    <t>https://web.archive.org/web/20230727101517/https://www.phillips66.com/newsroom/2021-polypropylene/</t>
  </si>
  <si>
    <t>0061</t>
  </si>
  <si>
    <t>Equistar - Edison</t>
  </si>
  <si>
    <t>Middlesex</t>
  </si>
  <si>
    <t>https://echo.epa.gov/detailed-facility-report?fid=110067001862&amp;ej_type=sup&amp;ej_compare=US</t>
  </si>
  <si>
    <t>18067</t>
  </si>
  <si>
    <t>https://fencelinedata.org/facilities/9ac542c3-b8fb-4753-bd2e-fb29bb8ef86c</t>
  </si>
  <si>
    <t>polyethylene and polypropylene catalysts</t>
  </si>
  <si>
    <t>0063</t>
  </si>
  <si>
    <t>Pedricktown</t>
  </si>
  <si>
    <t>Salem</t>
  </si>
  <si>
    <t>https://echo.epa.gov/detailed-facility-report?fid=110070212279</t>
  </si>
  <si>
    <t>65530</t>
  </si>
  <si>
    <t>https://fencelinedata.org/facilities/9ac57c8c-6fca-4668-8478-46c0cf35a32a</t>
  </si>
  <si>
    <t>https://web.archive.org/web/20240328220422/https://static1.squarespace.com/static/5eda91260bbb7e7a4bf528d8/t/65fdd19e425d887c075d1826/1711133093346/BP_EJ_TFF+Comments+with+Technical+Report+and+Appendices.pdf</t>
  </si>
  <si>
    <t>0064</t>
  </si>
  <si>
    <t xml:space="preserve">Arkema </t>
  </si>
  <si>
    <t>York (Geneseo)</t>
  </si>
  <si>
    <t>NY</t>
  </si>
  <si>
    <t>Livingston</t>
  </si>
  <si>
    <t>https://echo.epa.gov/detailed-facility-report?fid=110019470419&amp;ej_type=sup&amp;ej_compare=US</t>
  </si>
  <si>
    <t>8245200006</t>
  </si>
  <si>
    <t>https://fencelinedata.org/facilities/9ac53236-d8fc-4c6f-8cd4-7196fb9bf91d</t>
  </si>
  <si>
    <t>organic peroxide initiators used in ethylene, styrene and vinyl chloride polymerization</t>
  </si>
  <si>
    <t>0065</t>
  </si>
  <si>
    <t>Americas Styrenics - Ironton (Hanging Rock)</t>
  </si>
  <si>
    <t>OH</t>
  </si>
  <si>
    <t xml:space="preserve">Lawrence </t>
  </si>
  <si>
    <t>https://echo.epa.gov/detailed-facility-report?fid=110046575773&amp;ej_type=sup&amp;ej_compare=US</t>
  </si>
  <si>
    <t xml:space="preserve">0744000173 </t>
  </si>
  <si>
    <t>https://fencelinedata.org/facilities/9ac5855a-f751-4ab0-a0f7-ac45793e71ea</t>
  </si>
  <si>
    <t>0066</t>
  </si>
  <si>
    <t>Standard Industries</t>
  </si>
  <si>
    <t>United Initiators - Elyria</t>
  </si>
  <si>
    <t>Lorain</t>
  </si>
  <si>
    <t>https://echo.epa.gov/detailed-facility-report?fid=110000385404&amp;ej_type=sup&amp;ej_compare=US</t>
  </si>
  <si>
    <t>247040079</t>
  </si>
  <si>
    <t>https://fencelinedata.org/facilities/9ac6187f-a90a-41be-a22a-5fc0a837b7cc</t>
  </si>
  <si>
    <t>polystyrene catalyst</t>
  </si>
  <si>
    <t>0067</t>
  </si>
  <si>
    <t>SK Capital Partners</t>
  </si>
  <si>
    <t>Deltech - Troy</t>
  </si>
  <si>
    <t>Miami</t>
  </si>
  <si>
    <t>https://echo.epa.gov/detailed-facility-report?fid=110000394387&amp;ej_type=sup&amp;ej_compare=US</t>
  </si>
  <si>
    <t>855140355</t>
  </si>
  <si>
    <t>https://fencelinedata.org/facilities/9ac70da2-7e3c-414d-bdb4-e0ef3c8b9845</t>
  </si>
  <si>
    <t>https://web.archive.org/web/20210803205533/https://www.plasticsnews.com/article/20171129/NEWS/171129893/deltech-aims-new-ps-grades-at-compounds-and-concentrates</t>
  </si>
  <si>
    <t>0068</t>
  </si>
  <si>
    <t>Americas Styrenics - Marietta</t>
  </si>
  <si>
    <t>Washington</t>
  </si>
  <si>
    <t>https://echo.epa.gov/detailed-facility-report?fid=110008469754&amp;ej_type=sup&amp;ej_compare=US</t>
  </si>
  <si>
    <t>https://fencelinedata.org/facilities/9ac544b5-82a0-4f69-85b3-c3f751422668</t>
  </si>
  <si>
    <t>PA</t>
  </si>
  <si>
    <t>Beaver</t>
  </si>
  <si>
    <t>0070</t>
  </si>
  <si>
    <t>Monaca</t>
  </si>
  <si>
    <t>https://echo.epa.gov/detailed-facility-report?fid=110060029115</t>
  </si>
  <si>
    <t>https://fencelinedata.org/facilities/9ac57251-1397-4f23-932a-7e3018493269</t>
  </si>
  <si>
    <t>https://oilandgaswatch.org/facility/1006</t>
  </si>
  <si>
    <t>https://web.archive.org/web/20240509113723/https://files.dep.state.pa.us/RegionalResources/SWRO/SWROPortalFiles/Shell/PlanApprovalC/DesignChanges_PlanApp_Redacted_20200214.pdf</t>
  </si>
  <si>
    <t>0071</t>
  </si>
  <si>
    <t>Braskem</t>
  </si>
  <si>
    <t>Marcus Hook</t>
  </si>
  <si>
    <t>Delaware</t>
  </si>
  <si>
    <t>https://echo.epa.gov/detailed-facility-report?fid=110000584706</t>
  </si>
  <si>
    <t>https://fencelinedata.org/facilities/9ac5373d-cf92-4225-865b-dbf8dda8ae59</t>
  </si>
  <si>
    <t>https://web.archive.org/web/20240514175202/https://crawler.dep.state.pa.us/Air/AirQuality/AQPortalFiles/Permits/PermitDocuments/1421754%5B23-00012%5D_Issued_v1.pdf  [and]  https://web.archive.org/web/20240509024426/https://www.argusmedia.com/en/news-and-insights/latest-market-news/2492270-braskem-to-idle-pennsylvania-pp-unit-update</t>
  </si>
  <si>
    <t>0072</t>
  </si>
  <si>
    <t>Alpek Moncks Corner</t>
  </si>
  <si>
    <t>SC</t>
  </si>
  <si>
    <t>Berkeley </t>
  </si>
  <si>
    <t>https://echo.epa.gov/detailed-facility-report?fid=110016953224</t>
  </si>
  <si>
    <t>0420-0089</t>
  </si>
  <si>
    <t>https://fencelinedata.org/facilities/9ac5d376-e5ac-4dbc-9d62-de1690bf0c25</t>
  </si>
  <si>
    <t>0073</t>
  </si>
  <si>
    <t>Cooper River</t>
  </si>
  <si>
    <t>Charleston</t>
  </si>
  <si>
    <t>https://echo.epa.gov/detailed-facility-report?fid=110000353705</t>
  </si>
  <si>
    <t>0420-0029</t>
  </si>
  <si>
    <t>https://fencelinedata.org/facilities/9ac5371e-7e9a-44e4-813a-382ac80878c9</t>
  </si>
  <si>
    <t>0074</t>
  </si>
  <si>
    <t>Nan-Ya Lake City</t>
  </si>
  <si>
    <t>Florence</t>
  </si>
  <si>
    <t>https://echo.epa.gov/detailed-facility-report?fid=110000353965</t>
  </si>
  <si>
    <t>5TE9-6F7K-J9M</t>
  </si>
  <si>
    <t>https://fencelinedata.org/facilities/9ac531a4-4118-4294-95f1-57f756fe836f</t>
  </si>
  <si>
    <t>https://web.archive.org/web/20240509023802/https://www.spglobal.com/commodityinsights/en/market-insights/latest-news/petrochemicals/093022-dak-americas-pet-plant-shut-for-hurricane-ian-sources</t>
  </si>
  <si>
    <t>0075</t>
  </si>
  <si>
    <t>Alpek Columbia</t>
  </si>
  <si>
    <t>PET, PTA</t>
  </si>
  <si>
    <t>Lexington</t>
  </si>
  <si>
    <t>https://echo.epa.gov/detailed-facility-report?fid=110043305688</t>
  </si>
  <si>
    <t>0460-0029</t>
  </si>
  <si>
    <t>https://fencelinedata.org/facilities/9ac5890f-913a-4dfd-95e6-5f7200c870c7</t>
  </si>
  <si>
    <t>0076</t>
  </si>
  <si>
    <t xml:space="preserve">Indorama </t>
  </si>
  <si>
    <t>Auriga Polymers Spartanburg</t>
  </si>
  <si>
    <t>Spartanburg</t>
  </si>
  <si>
    <t>https://echo.epa.gov/detailed-facility-report?fid=110070828215</t>
  </si>
  <si>
    <t>2060-0345</t>
  </si>
  <si>
    <t>https://fencelinedata.org/facilities/9ac57426-c2e3-434a-bd09-256f4573c55e</t>
  </si>
  <si>
    <t>https://web.archive.org/web/20230523183305/https://www.indoramaventures.com/en/worldwide/789/auriga-polymers</t>
  </si>
  <si>
    <t>0078</t>
  </si>
  <si>
    <t>Eastman Chemical</t>
  </si>
  <si>
    <t>Kingsport</t>
  </si>
  <si>
    <t>acetic acid</t>
  </si>
  <si>
    <t>TN</t>
  </si>
  <si>
    <t>Sullivan</t>
  </si>
  <si>
    <t>https://echo.epa.gov/detailed-facility-report?fid=110000574423</t>
  </si>
  <si>
    <t>82-0003</t>
  </si>
  <si>
    <t>https://fencelinedata.org/facilities/9ac5400c-658c-486b-9ff3-347717c9df1f</t>
  </si>
  <si>
    <t>https://oilandgaswatch.org/facility/913</t>
  </si>
  <si>
    <t>https://web.archive.org/web/20230321170328/https://www.icis.com/explore/resources/news/2018/07/23/10244014/bp-to-handle-us-acetic-acid-sales-for-eastman/</t>
  </si>
  <si>
    <t>0079</t>
  </si>
  <si>
    <t>Oyster Creek Plant</t>
  </si>
  <si>
    <t>TX</t>
  </si>
  <si>
    <t>Brazoria</t>
  </si>
  <si>
    <t>https://echo.epa.gov/detailed-facility-report?fid=110044802292</t>
  </si>
  <si>
    <t>RN106302508</t>
  </si>
  <si>
    <t>https://fencelinedata.org/facilities/9ac5d5e2-c9b9-4490-8a3a-4fa7b29b05ac</t>
  </si>
  <si>
    <t>https://web.archive.org/web/20231026145651/https://www.latibex.com/docs/Documentos/esp/hechosrelev/2020/20200924_Delta_Day_v.19.pdf</t>
  </si>
  <si>
    <t>0080</t>
  </si>
  <si>
    <t>Sweeny Old Ocean</t>
  </si>
  <si>
    <t>ethylene, polyethylene, propylene, linear alpha olefins</t>
  </si>
  <si>
    <t>https://echo.epa.gov/detailed-facility-report?fid=110056970568</t>
  </si>
  <si>
    <t>RN100825249</t>
  </si>
  <si>
    <t>https://fencelinedata.org/facilities/9ac54181-a486-4b86-8346-e649d58be2f9</t>
  </si>
  <si>
    <t>https://oilandgaswatch.org/facility/1086</t>
  </si>
  <si>
    <t>1-Hexene</t>
  </si>
  <si>
    <t>https://web.archive.org/web/20230205040938/https://www.chemanalyst.com/NewsAndDeals/NewsDetails/chevron-phillips-chemical-to-expand-its-linear-alpha-olefins-business-6557</t>
  </si>
  <si>
    <t>https://web.archive.org/web/20240414140342/https://www.cpchem.com/locations/north-america/brazoria-county-texas</t>
  </si>
  <si>
    <t>0081</t>
  </si>
  <si>
    <t>Freeport</t>
  </si>
  <si>
    <t>ethylene, polyethylene, propylene</t>
  </si>
  <si>
    <t>https://echo.epa.gov/detailed-facility-report?fid=110008170237</t>
  </si>
  <si>
    <t>RN100225945</t>
  </si>
  <si>
    <t>https://fencelinedata.org/facilities/9ac537c1-c9f7-4921-be5a-6d1bde469798</t>
  </si>
  <si>
    <t>https://oilandgaswatch.org/facility/844</t>
  </si>
  <si>
    <t>https://web.archive.org/web/20241104211425/https://www.argusmedia.com/en/news-and-insights/latest-market-news/2557728-dow-restarting-freeport-polyethylene-unit</t>
  </si>
  <si>
    <t>https://web.archive.org/web/20240329190823/https://www.argusmedia.com/en/news-and-insights/latest-market-news/2551317-us-march-pgp-contract-settles-at-1-year-high</t>
  </si>
  <si>
    <t>0082</t>
  </si>
  <si>
    <t>Chocolate Bayou</t>
  </si>
  <si>
    <t>ethylene, alpha olefins, ethylene oxide, polypropylene, propylene</t>
  </si>
  <si>
    <t>https://echo.epa.gov/detailed-facility-report?fid=110000606933</t>
  </si>
  <si>
    <t>RN100238708</t>
  </si>
  <si>
    <t>https://fencelinedata.org/facilities/9ac5341a-09fc-4d83-a426-7e3d0fde4eee</t>
  </si>
  <si>
    <t>https://oilandgaswatch.org/facility/805</t>
  </si>
  <si>
    <t>https://web.archive.org/web/20231201232533/https://www.ineos.com/news/ineos-group/ineos-oligomers-to-build-world-scale-lao-unit/  [and]  https://web.archive.org/web/20230922005930/https://www.ineos.com/news/ineos-group/ineos-oligomers-starts-up-the-worlds-largest-single-train-low-viscosity-polyalphaolefin-lv-pao-plant-at-its-chocolate-bayou-facility-in-texas/</t>
  </si>
  <si>
    <t>https://web.archive.org/web/20240509022524/https://www.constructionboxscore.com/project-news/ineos-oxide-chooses-chocolate-bayou-for-its-new-ethylene-oxide-investment.aspx</t>
  </si>
  <si>
    <t>https://www.argusmedia.com/en/news-and-insights/latest-market-news/2529501-ineos-declares-force-majeure-on-pp</t>
  </si>
  <si>
    <t>https://web.archive.org/web/20240509024220/https://www.chemanalyst.com/NewsAndDeals/NewsDetails/ineos-announces-force-majeure-for-polypropylene-supply-issues-in-texas-24694</t>
  </si>
  <si>
    <t>0083</t>
  </si>
  <si>
    <t xml:space="preserve">LyondellBasell </t>
  </si>
  <si>
    <t xml:space="preserve">Chocolate Bayou </t>
  </si>
  <si>
    <t>polyethylene, polypropylene</t>
  </si>
  <si>
    <t>https://echo.epa.gov/detailed-facility-report?fid=110000599406</t>
  </si>
  <si>
    <t>RN100237668</t>
  </si>
  <si>
    <t>https://fencelinedata.org/facilities/9ac65691-70a2-4027-a461-1fb617ea3946</t>
  </si>
  <si>
    <t>0084</t>
  </si>
  <si>
    <t>Olin</t>
  </si>
  <si>
    <t>VCM, EDC, caustic soda, chlorine</t>
  </si>
  <si>
    <t>https://echo.epa.gov/detailed-facility-report?fid=110066943605</t>
  </si>
  <si>
    <t>RN108772245</t>
  </si>
  <si>
    <t>https://fencelinedata.org/facilities/9ac53280-265a-4ba1-bac2-150d0a4b7722</t>
  </si>
  <si>
    <t>https://web.archive.org/web/20220615003825/https://www.spglobal.com/commodityinsights/en/market-insights/latest-news/petrochemicals/061422-olin-to-idle-significant-portion-of-texas-chlor-alkali-edc-capacity</t>
  </si>
  <si>
    <t>https://web.archive.org/web/*/https://commoplast.com/news/details/13481/*</t>
  </si>
  <si>
    <t>0085</t>
  </si>
  <si>
    <t xml:space="preserve">EQUATE </t>
  </si>
  <si>
    <t>MEGlobal Oyster Creek</t>
  </si>
  <si>
    <t>https://echo.epa.gov/detailed-facility-report?fid=110070435223</t>
  </si>
  <si>
    <t>RN108887290</t>
  </si>
  <si>
    <t>https://fencelinedata.org/facilities/9ac54436-ee0c-4aa0-a4f9-023b4e72710e</t>
  </si>
  <si>
    <t>https://web.archive.org/web/20240509061112/https://www.spglobal.com/commodityinsights/en/market-insights/latest-news/chemicals/090721-shintech-shuts-texas-pvc-operations-on-lack-of-feedstock-sources</t>
  </si>
  <si>
    <t>0086</t>
  </si>
  <si>
    <t>Seadrift</t>
  </si>
  <si>
    <t>Calhoun</t>
  </si>
  <si>
    <t>reports under Master ID 0087</t>
  </si>
  <si>
    <t>RN106319379</t>
  </si>
  <si>
    <t>https://fencelinedata.org/facilities/9ac60f8a-3b39-47fc-9935-65c3fe5ed375</t>
  </si>
  <si>
    <t>0087</t>
  </si>
  <si>
    <t>polyethylene, ethylene oxide</t>
  </si>
  <si>
    <t>https://echo.epa.gov/detailed-facility-report?fid=110007175154</t>
  </si>
  <si>
    <t>RN102181526</t>
  </si>
  <si>
    <t>https://fencelinedata.org/facilities/9ac54d5e-76cb-454d-b825-cfd780bb93bf</t>
  </si>
  <si>
    <t>https://oilandgaswatch.org/facility/5351</t>
  </si>
  <si>
    <t>0088</t>
  </si>
  <si>
    <t>Point Comfort</t>
  </si>
  <si>
    <t>ethylene, polyethylene, polypropylene, propylene, ethylene oxide, MEG, PVC, VCM, EDC, chlorine, caustic soda</t>
  </si>
  <si>
    <t>https://echo.epa.gov/detailed-facility-report?fid=110018925957</t>
  </si>
  <si>
    <t>RN100218973</t>
  </si>
  <si>
    <t>https://fencelinedata.org/facilities/9ac5498f-d0db-4c58-8b60-c8a77c96c95c</t>
  </si>
  <si>
    <t>https://oilandgaswatch.org/facility/1015</t>
  </si>
  <si>
    <t>0089</t>
  </si>
  <si>
    <t>Arcanum (Raven)</t>
  </si>
  <si>
    <t>Raven Baytown</t>
  </si>
  <si>
    <t xml:space="preserve">linear alpha olefins </t>
  </si>
  <si>
    <t>Harris</t>
  </si>
  <si>
    <t>https://echo.epa.gov/detailed-facility-report?fid=110070100257&amp;ej_type=sup&amp;ej_compare=US</t>
  </si>
  <si>
    <t>RN110461415</t>
  </si>
  <si>
    <t>https://fencelinedata.org/facilities/9ac53f20-788e-4616-a939-6ef604ad1a3b</t>
  </si>
  <si>
    <t>linear alpha olefins</t>
  </si>
  <si>
    <t>https://web.archive.org/web/20240509021617/https://www.einnews.com/pr_news/636702085/arcanum-infrastructure-s-raven-butene-1-llc-named-fastest-growing-business-in-the-longhorn-100</t>
  </si>
  <si>
    <t>0090</t>
  </si>
  <si>
    <t>Enterprise</t>
  </si>
  <si>
    <t>Mont Belvieu</t>
  </si>
  <si>
    <t>Chambers</t>
  </si>
  <si>
    <t>https://echo.epa.gov/detailed-facility-report?fid=110056961480</t>
  </si>
  <si>
    <t>RN102323268</t>
  </si>
  <si>
    <t>https://fencelinedata.org/facilities/9ac53433-1e57-445a-805f-071f37da55f3</t>
  </si>
  <si>
    <t>https://oilandgaswatch.org/facility/970</t>
  </si>
  <si>
    <t>0091</t>
  </si>
  <si>
    <t>https://echo.epa.gov/detailed-facility-report?fid=110000463702</t>
  </si>
  <si>
    <t>RN102501020</t>
  </si>
  <si>
    <t>https://fencelinedata.org/facilities/9ac6652b-a689-417a-b19a-1008da08601e</t>
  </si>
  <si>
    <t>https://oilandgaswatch.org/facility/974</t>
  </si>
  <si>
    <t>https://web.archive.org/web/20230225164800/https://corporate.exxonmobil.com/-/media/global/files/locations/united-states-operations/baytown/mont-belvieu-plastics-plant-2022-fact-sheet.pdf</t>
  </si>
  <si>
    <t>0093</t>
  </si>
  <si>
    <t>Ineos (previously Eastman Chemical)</t>
  </si>
  <si>
    <t>Texas City</t>
  </si>
  <si>
    <t>Galveston</t>
  </si>
  <si>
    <t>https://echo.epa.gov/detailed-facility-report?fid=110000463864</t>
  </si>
  <si>
    <t>RN100212620</t>
  </si>
  <si>
    <t>https://fencelinedata.org/facilities/9ac569ee-7bbe-41bf-9c2f-ee40f0170fdb</t>
  </si>
  <si>
    <t>https://web.archive.org/web/20201027100102/https://www.reutersevents.com/downstream/engineering-and-construction/ineos-gets-aromatics-acetyl-plants-us-petrochemicals-vulnerable-capex</t>
  </si>
  <si>
    <t>0094</t>
  </si>
  <si>
    <t>p-xylene, ethylbenzene, styrene</t>
  </si>
  <si>
    <t>https://echo.epa.gov/detailed-facility-report?fid=110005030581&amp;ej_type=sup&amp;ej_compare=US</t>
  </si>
  <si>
    <t>1010447, 1003429</t>
  </si>
  <si>
    <t>RN104579487</t>
  </si>
  <si>
    <t>https://fencelinedata.org/facilities/9ac54940-1b26-4115-8266-4c245be27fce</t>
  </si>
  <si>
    <t>https://oilandgaswatch.org/facility/1095</t>
  </si>
  <si>
    <t>https://www.epa.gov/chemical-data-reporting/access-cdr-data  [and]  https://web.archive.org/web/20230511072805/https://www.epa.gov/sites/default/files/2014-03/documents/ethylbenzene_toxicological_profile_tp110_3v.pdf</t>
  </si>
  <si>
    <t>0097</t>
  </si>
  <si>
    <t>Longview</t>
  </si>
  <si>
    <t>ethylene, propylene, ethylene oxide, p-xylene, MEG</t>
  </si>
  <si>
    <t>Gregg</t>
  </si>
  <si>
    <t>https://echo.epa.gov/detailed-facility-report?fid=110000743704</t>
  </si>
  <si>
    <t>RN100219815</t>
  </si>
  <si>
    <t>https://fencelinedata.org/facilities/9ac53e95-45d4-47b6-b1e2-6f49612bfe90</t>
  </si>
  <si>
    <t>https://oilandgaswatch.org/facility/849</t>
  </si>
  <si>
    <t>https://web.archive.org/web/20231026155350/https://www.polyestertime.com/eastman-active-process-usa-ethylene-propylene/</t>
  </si>
  <si>
    <t>0098</t>
  </si>
  <si>
    <t>Koch Industries (dba INVISTA)</t>
  </si>
  <si>
    <t>https://echo.epa.gov/detailed-facility-report?fid=110000861835</t>
  </si>
  <si>
    <t>RN101618759</t>
  </si>
  <si>
    <t>https://fencelinedata.org/facilities/9ac5c37e-11c7-4c3b-9626-95a6b4d07458</t>
  </si>
  <si>
    <t>https://web.archive.org/web/20221227220322/https://www.echemi.com/cms/465185.html</t>
  </si>
  <si>
    <t>0099</t>
  </si>
  <si>
    <t>La Porte</t>
  </si>
  <si>
    <t>polypropylene, polyethylene</t>
  </si>
  <si>
    <t>https://echo.epa.gov/detailed-facility-report?fid=110000463631</t>
  </si>
  <si>
    <t>RN102888328</t>
  </si>
  <si>
    <t>https://fencelinedata.org/facilities/9ac571de-e049-4e3d-954d-588edf39bed3</t>
  </si>
  <si>
    <t>https://oilandgaswatch.org/facility/6551</t>
  </si>
  <si>
    <t>0100</t>
  </si>
  <si>
    <t>Cedar Bayou</t>
  </si>
  <si>
    <t>ethylene, polyethylene, propylene, 1-hexene, alpha olefins</t>
  </si>
  <si>
    <t>https://echo.epa.gov/detailed-facility-report?fid=110007177768</t>
  </si>
  <si>
    <t>RN103919817</t>
  </si>
  <si>
    <t>https://fencelinedata.org/facilities/9ac54dfc-2d13-4062-a4dc-ed212e72730f</t>
  </si>
  <si>
    <t>https://oilandgaswatch.org/facility/794</t>
  </si>
  <si>
    <t>https://web.archive.org/web/20230616134432/http://q4live.s22.clientfiles.s3-website-us-east-1.amazonaws.com/128149789/files/doc_financials/annual_report/2018/PSX_2018_FactBookSpreads.pdf</t>
  </si>
  <si>
    <t>0101</t>
  </si>
  <si>
    <t>Pasadena Plastics Complex</t>
  </si>
  <si>
    <t>https://echo.epa.gov/detailed-facility-report?fid=110000462730</t>
  </si>
  <si>
    <t>RN102018322</t>
  </si>
  <si>
    <t>https://fencelinedata.org/facilities/9ac550c1-742a-4575-9a08-278b56137b65</t>
  </si>
  <si>
    <t>0102</t>
  </si>
  <si>
    <t>Baytown Olefins</t>
  </si>
  <si>
    <t>https://echo.epa.gov/detailed-facility-report?fid=110000463178</t>
  </si>
  <si>
    <t>RN102212925</t>
  </si>
  <si>
    <t>https://fencelinedata.org/facilities/9ac5394a-30bf-4f87-815a-a1fbdb0c2607</t>
  </si>
  <si>
    <t>https://oilandgaswatch.org/facility/759</t>
  </si>
  <si>
    <t>0103</t>
  </si>
  <si>
    <t>Baytown Chemical</t>
  </si>
  <si>
    <t>polypropylene, alpha olefins, p-xylene</t>
  </si>
  <si>
    <t>RN102574803</t>
  </si>
  <si>
    <t>https://fencelinedata.org/facilities/9ac534e8-593b-4fb5-8301-495468f4bfa7</t>
  </si>
  <si>
    <t>https://oilandgaswatch.org/facility/6671</t>
  </si>
  <si>
    <t>https://web.archive.org/web/20240129185723/https://corporate.exxonmobil.com/news/news-releases/2023/0919_exxonmobil-expands-chemical-production-at-baytown</t>
  </si>
  <si>
    <t>https://web.archive.org/web/20221224153149/https:/corporate.exxonmobil.com/-/media/Global/Files/investor-relations/other-investor-presentations/2019-Chemical-Spotlight.pdf</t>
  </si>
  <si>
    <t>0104</t>
  </si>
  <si>
    <t>Celanese Clear Lake</t>
  </si>
  <si>
    <t>ethylene oxide, MEG, acetic acid, VAM</t>
  </si>
  <si>
    <t>https://echo.epa.gov/detailed-facility-report?fid=110067040703</t>
  </si>
  <si>
    <t>RN100227016</t>
  </si>
  <si>
    <t>https://fencelinedata.org/facilities/9ac5935d-19d3-4973-8b21-065cdec9fef4</t>
  </si>
  <si>
    <t>https://oilandgaswatch.org/facility/806</t>
  </si>
  <si>
    <t>https://web.archive.org/web/20240509024724/https://www.icis.com/explore/resources/news/2021/01/29/10600720/celanese-raises-capacity-of-clear-lake-acetic-acid-project-evaluating-methanol-options/</t>
  </si>
  <si>
    <t>https://web.archive.org/web/20230519194211/https://data-liberation-project.github.io/epa-rmp-viewer/#/submission:1000104520</t>
  </si>
  <si>
    <t>https://web.archive.org/web/20240509022534/https://www.spglobal.com/commodityinsights/en/market-insights/latest-news/petrochemicals/100419-indoramas-texas-monoethylene-glycol-plant-returns-to-full-rates-source</t>
  </si>
  <si>
    <t>0105</t>
  </si>
  <si>
    <t>Battleground Complex (La Porte)</t>
  </si>
  <si>
    <t>https://echo.epa.gov/detailed-facility-report?fid=110038705817</t>
  </si>
  <si>
    <t>1006264, 1004227</t>
  </si>
  <si>
    <t>RN100229905</t>
  </si>
  <si>
    <t>https://fencelinedata.org/facilities/9ac5778c-5540-4f03-96f2-77b7837b6526</t>
  </si>
  <si>
    <t>https://oilandgaswatch.org/facility/6561</t>
  </si>
  <si>
    <t>0106</t>
  </si>
  <si>
    <t>Pasadena</t>
  </si>
  <si>
    <t>styrene, ethylbenzene</t>
  </si>
  <si>
    <t>https://echo.epa.gov/detailed-facility-report?fid=110000462909&amp;ej_type=sup&amp;ej_compare=US</t>
  </si>
  <si>
    <t>RN100542224</t>
  </si>
  <si>
    <t>https://fencelinedata.org/facilities/9ac55b5b-1e6a-4020-a259-fee67f14fdf7</t>
  </si>
  <si>
    <t>https://web.archive.org/web/20230827003944/https://www.epa.gov/chemical-data-reporting/access-cdr-data</t>
  </si>
  <si>
    <t>0107</t>
  </si>
  <si>
    <t>Koch Industries</t>
  </si>
  <si>
    <t>Houston</t>
  </si>
  <si>
    <t>https://echo.epa.gov/detailed-facility-report?fid=110000461107</t>
  </si>
  <si>
    <t>RN102576063</t>
  </si>
  <si>
    <t>https://fencelinedata.org/facilities/9ac556f8-9639-4d4a-8876-75256b742d3e</t>
  </si>
  <si>
    <t>https://oilandgaswatch.org/facility/1023</t>
  </si>
  <si>
    <t>0109</t>
  </si>
  <si>
    <t>Channelview</t>
  </si>
  <si>
    <t>ethylene, propylene, butadiene, benzene, propylene oxide, styrene monomer</t>
  </si>
  <si>
    <t>https://echo.epa.gov/detailed-facility-report?fid=110000463212</t>
  </si>
  <si>
    <t>RN100542281 (Equistar); RN100633650 (Lyondell)</t>
  </si>
  <si>
    <t>https://fencelinedata.org/facilities/9ac5396f-a7ae-4dfa-ab9c-dbdafd73b7db</t>
  </si>
  <si>
    <t>https://oilandgaswatch.org/facility/799</t>
  </si>
  <si>
    <t>https://web.archive.org/web/20230924071516/https://www.lyondellbasell.com/en/news-events/corporate--financial-news/lyondellbasell-evaluates-propylene-expansion-project/</t>
  </si>
  <si>
    <t>0111</t>
  </si>
  <si>
    <t>ethylene, polypropylene, polyethylene</t>
  </si>
  <si>
    <t>https://echo.epa.gov/detailed-facility-report?fid=110034641635</t>
  </si>
  <si>
    <t>RN100210319</t>
  </si>
  <si>
    <t>https://fencelinedata.org/facilities/9ac54128-a980-475a-bb6b-638ef731566b</t>
  </si>
  <si>
    <t>https://oilandgaswatch.org/facility/932</t>
  </si>
  <si>
    <t>https://web.archive.org/web/20240509023647/https://www.argusmedia.com/en/news-and-insights/latest-market-news/952850-lyondellbasell-restarts-la-porte-pe-unit  [and]  https://web.archive.org/web/20240509023848/https://www.lyondellbasell.com/en/news-events/corporate--financial-news/lyondellbasell-to-build-high-density-polyethylene-plant-on-u.s.-gulf-coast</t>
  </si>
  <si>
    <t>0112</t>
  </si>
  <si>
    <t>Ineos (previously LyondellBasell)</t>
  </si>
  <si>
    <t>Bayport Complex</t>
  </si>
  <si>
    <t>polypropylene, ethylene oxide, MEG</t>
  </si>
  <si>
    <t>https://echo.epa.gov/detailed-facility-report?fid=110000462892</t>
  </si>
  <si>
    <t xml:space="preserve">1006656, 1001905 </t>
  </si>
  <si>
    <t>RN100216761</t>
  </si>
  <si>
    <t>https://fencelinedata.org/facilities/9ac55798-4060-4974-bf78-ffd3ae5c9a18</t>
  </si>
  <si>
    <t>0113</t>
  </si>
  <si>
    <t>Nouryon</t>
  </si>
  <si>
    <t>Nouryon Polymer Chemistry - Pasadena</t>
  </si>
  <si>
    <t>https://echo.epa.gov/detailed-facility-report?fid=110070358492&amp;ej_type=sup&amp;ej_compare=US</t>
  </si>
  <si>
    <t>RN104262704</t>
  </si>
  <si>
    <t>https://fencelinedata.org/facilities/9ac55b9e-6899-4071-a70a-6b158372f982</t>
  </si>
  <si>
    <t>0114</t>
  </si>
  <si>
    <t>Pasadena PVC</t>
  </si>
  <si>
    <t>https://echo.epa.gov/detailed-facility-report?fid=110000462605</t>
  </si>
  <si>
    <t>RN102518065</t>
  </si>
  <si>
    <t>https://fencelinedata.org/facilities/9ac56921-4a33-4eb4-81ae-5297bacc4963</t>
  </si>
  <si>
    <t>https://web.archive.org/web/20240411150604/https://www.spglobal.com/commodityinsights/en/market-insights/latest-news/chemicals/033021-oxychem-launches-pvc-turnaround-at-texas-plant-sources</t>
  </si>
  <si>
    <t>0115</t>
  </si>
  <si>
    <t>Deer Park VCM Plant</t>
  </si>
  <si>
    <t>VCM, EDC</t>
  </si>
  <si>
    <t>https://echo.epa.gov/detailed-facility-report?fid=110064203730</t>
  </si>
  <si>
    <t>RN100706803</t>
  </si>
  <si>
    <t>https://fencelinedata.org/facilities/9ac55d6c-ccb2-4ce8-a2c9-33784a2a333d</t>
  </si>
  <si>
    <t>https://web.archive.org/web/20240227163445/https://www.deerparktx.gov/DocumentCenter/View/11741/OxyChem-Overview-112922</t>
  </si>
  <si>
    <t>0116</t>
  </si>
  <si>
    <t>Deer Park PVC</t>
  </si>
  <si>
    <t>https://echo.epa.gov/detailed-facility-report?fid=110043782788</t>
  </si>
  <si>
    <t>RN100225879</t>
  </si>
  <si>
    <t>https://fencelinedata.org/facilities/9ac558ad-68c7-4d89-be20-e8f3b3ffd67f</t>
  </si>
  <si>
    <t>0117</t>
  </si>
  <si>
    <t>La Porte VCM</t>
  </si>
  <si>
    <t>EDC, VCM</t>
  </si>
  <si>
    <t>https://echo.epa.gov/detailed-facility-report?fid=110017769734</t>
  </si>
  <si>
    <t>RN100224674</t>
  </si>
  <si>
    <t>https://fencelinedata.org/facilities/9ac54036-73e6-44a1-b001-72a36ee81e5b</t>
  </si>
  <si>
    <t>https://web.archive.org/web/20240227173750/https://www.icis.com/subscriber/icb/chemicalprofile?commodityId=10197&amp;regionId=10011#_=_</t>
  </si>
  <si>
    <t>0118</t>
  </si>
  <si>
    <t>Battleground Chlor-Alkali Plant</t>
  </si>
  <si>
    <t>caustic soda, chlorine</t>
  </si>
  <si>
    <t>https://echo.epa.gov/detailed-facility-report?fid=110064631910</t>
  </si>
  <si>
    <t>RN100217363</t>
  </si>
  <si>
    <t>https://oilandgaswatch.org/facility/5205</t>
  </si>
  <si>
    <t>https://web.archive.org/web/20220718193652/https://www.spglobal.com/commodityinsights/en/market-insights/latest-news/petrochemicals/062122-oxyvinyls-planning-11-bil-expansion-overhaul-of-texas-chlor-alkali-unit</t>
  </si>
  <si>
    <t>0120</t>
  </si>
  <si>
    <t>Deer Park</t>
  </si>
  <si>
    <t>https://echo.epa.gov/detailed-facility-report?fid=110031267064</t>
  </si>
  <si>
    <t>RN100211879</t>
  </si>
  <si>
    <t>https://fencelinedata.org/facilities/9ac54c96-6dd7-4b9c-a5b9-07de844f1a23</t>
  </si>
  <si>
    <t>https://web.archive.org/web/20240509023628/https://www.hydrocarbononline.com/doc/shell-basf-totalfina-will-build-worlds-larges-0001</t>
  </si>
  <si>
    <t>0121</t>
  </si>
  <si>
    <t>https://echo.epa.gov/detailed-facility-report?fid=110000743839</t>
  </si>
  <si>
    <t>RN100213198</t>
  </si>
  <si>
    <t>https://fencelinedata.org/facilities/9ac573d8-3ec2-40c0-8dab-1349f8c8ec77</t>
  </si>
  <si>
    <t>0122</t>
  </si>
  <si>
    <t>TPC Group Houston Plant</t>
  </si>
  <si>
    <t>https://echo.epa.gov/detailed-facility-report?fid=110000461134&amp;ej_type=sup&amp;ej_compare=US</t>
  </si>
  <si>
    <t>RN100219526</t>
  </si>
  <si>
    <t>https://fencelinedata.org/facilities/9ac55e96-6af7-42ea-b7a4-b8e617f53149</t>
  </si>
  <si>
    <t>https://web.archive.org/web/20210414111215/https://www.sec.gov/Archives/edgar/vprr/1100/11006835.pdf</t>
  </si>
  <si>
    <t>0123</t>
  </si>
  <si>
    <t>Bayport Pasadena</t>
  </si>
  <si>
    <t>https://echo.epa.gov/detailed-facility-report?fid=110000462847</t>
  </si>
  <si>
    <t>RN100909373</t>
  </si>
  <si>
    <t>https://fencelinedata.org/facilities/9ac556f7-036a-421c-8e80-5cc413944be5</t>
  </si>
  <si>
    <t>https://oilandgaswatch.org/facility/3576</t>
  </si>
  <si>
    <t>https://web.archive.org/web/20240509022203/https://www.baystar.com/about/</t>
  </si>
  <si>
    <t>0124</t>
  </si>
  <si>
    <t>La Porte Polypropylene Plant</t>
  </si>
  <si>
    <t>https://echo.epa.gov/detailed-facility-report?fid=110000619652</t>
  </si>
  <si>
    <t>RN100212109</t>
  </si>
  <si>
    <t>https://fencelinedata.org/facilities/9ac5351a-6c85-4ae3-b141-925fc53a9c04</t>
  </si>
  <si>
    <t>https://web.archive.org/web/20230329025548/https://corporate.totalenergies.us/la-porte-polypropylene-plant-technology-center</t>
  </si>
  <si>
    <t>0125</t>
  </si>
  <si>
    <t>https://echo.epa.gov/detailed-facility-report?fid=110000462801&amp;ej_type=sup&amp;ej_compare=US</t>
  </si>
  <si>
    <t>RN100223379</t>
  </si>
  <si>
    <t>https://fencelinedata.org/facilities/9ac54fcf-650d-4453-92bc-c48feca03a22</t>
  </si>
  <si>
    <t>catalysts for polyethylene and polypropylene production</t>
  </si>
  <si>
    <t>0126</t>
  </si>
  <si>
    <t>Harrison</t>
  </si>
  <si>
    <t>https://echo.epa.gov/detailed-facility-report?fid=110031019822</t>
  </si>
  <si>
    <t>RN105138721</t>
  </si>
  <si>
    <t>https://fencelinedata.org/facilities/9ac55ceb-faed-442d-af76-a1dd1fa3c6f2</t>
  </si>
  <si>
    <t>0127</t>
  </si>
  <si>
    <t>BASF/TotalEnergies</t>
  </si>
  <si>
    <t>Port Arthur</t>
  </si>
  <si>
    <t>Jefferson</t>
  </si>
  <si>
    <t>https://echo.epa.gov/detailed-facility-report?fid=110006134691</t>
  </si>
  <si>
    <t>RN100216977</t>
  </si>
  <si>
    <t>https://fencelinedata.org/facilities/9ac53856-a039-453d-a62e-1f10b66b2da5</t>
  </si>
  <si>
    <t>https://oilandgaswatch.org/facility/754</t>
  </si>
  <si>
    <t>https://web.archive.org/web/20240509022029/https://api.oilandgaswatch.org/d/14/6a/146aea8814a1424bab435c665fd10d85.1703255947.pdf</t>
  </si>
  <si>
    <t>0128</t>
  </si>
  <si>
    <t>https://echo.epa.gov/detailed-facility-report?fid=110020148008</t>
  </si>
  <si>
    <t>RN100209857</t>
  </si>
  <si>
    <t>https://fencelinedata.org/facilities/9ac545d1-f0c3-4e66-b586-c3a10c7d27c9</t>
  </si>
  <si>
    <t>https://oilandgaswatch.org/facility/6023</t>
  </si>
  <si>
    <t>0129</t>
  </si>
  <si>
    <t>Beaumont polyethylene</t>
  </si>
  <si>
    <t>https://echo.epa.gov/detailed-facility-report?fid=110009495901</t>
  </si>
  <si>
    <t>RN100211903</t>
  </si>
  <si>
    <t>https://fencelinedata.org/facilities/9ac5ed4f-b8d5-421f-babe-57edc9bca3e1</t>
  </si>
  <si>
    <t>https://oilandgaswatch.org/facility/6556</t>
  </si>
  <si>
    <t>https://web.archive.org/web/20240509100631/https://corporate.exxonmobil.com/news/news-releases/2019/0724_exxonmobil-begins-production-on-beaumont-high-performance-polyethylene-line</t>
  </si>
  <si>
    <t>0130</t>
  </si>
  <si>
    <t>Beaumont Chemical</t>
  </si>
  <si>
    <t>ethylene, p-xylene</t>
  </si>
  <si>
    <t>https://echo.epa.gov/detailed-facility-report?fid=110000464131</t>
  </si>
  <si>
    <t>reports under 1007959</t>
  </si>
  <si>
    <t>RN100542844</t>
  </si>
  <si>
    <t>https://fencelinedata.org/facilities/9ac54df5-ed50-401a-b511-8647b69bf944</t>
  </si>
  <si>
    <t>https://oilandgaswatch.org/facility/761</t>
  </si>
  <si>
    <t>0131</t>
  </si>
  <si>
    <t>Port Neches</t>
  </si>
  <si>
    <t>ethylene, propylene, ethylene oxide, MEG, propylene glycol, propylene oxide</t>
  </si>
  <si>
    <t>https://echo.epa.gov/detailed-facility-report?fid=110000599567</t>
  </si>
  <si>
    <t>RN100219252</t>
  </si>
  <si>
    <t>https://fencelinedata.org/facilities/9ac56e0a-4a8e-46d1-9c22-87fa8cd075e6</t>
  </si>
  <si>
    <t>https://web.archive.org/web/20231117204945/https://www.indoramaventures.com/en/worldwide/1508/indorama-ventures-oxides-llc</t>
  </si>
  <si>
    <t>propylene glycol</t>
  </si>
  <si>
    <t>propylene oxide</t>
  </si>
  <si>
    <t>0132</t>
  </si>
  <si>
    <t>Saudi Aramco (dba Motiva)</t>
  </si>
  <si>
    <t>https://echo.epa.gov/detailed-facility-report?fid=110000861862</t>
  </si>
  <si>
    <t>RN100217389</t>
  </si>
  <si>
    <t>https://fencelinedata.org/facilities/9ac54e8a-90aa-4fd4-a47f-42f5600ae6e8</t>
  </si>
  <si>
    <t>https://oilandgaswatch.org/facility/977</t>
  </si>
  <si>
    <t>https://web.archive.org/web/20240509101527/https://www.icis.com/explore/resources/news/2019/08/19/10405891/motiva-to-buy-us-flint-hills-cracker-cx-unit-in-texas/</t>
  </si>
  <si>
    <t>0133</t>
  </si>
  <si>
    <t>TotalEnergies/Borealis</t>
  </si>
  <si>
    <t>Bayport Port Arthur</t>
  </si>
  <si>
    <t>https://echo.epa.gov/detailed-facility-report?fid=110071046351</t>
  </si>
  <si>
    <t>RN109845768</t>
  </si>
  <si>
    <t>https://fencelinedata.org/facilities/9ac543ef-3bcb-494a-908e-41a8649942bf</t>
  </si>
  <si>
    <t>https://oilandgaswatch.org/facility/1018</t>
  </si>
  <si>
    <t>https://web.archive.org/web/20230130210426/https://www.beaumontenterprise.com/business/article/Baystar-ethane-cracker-starts-up-in-Port-Arthur-16389090.php</t>
  </si>
  <si>
    <t>0134</t>
  </si>
  <si>
    <t>Matagorda Facility</t>
  </si>
  <si>
    <t>Matagorda</t>
  </si>
  <si>
    <t>https://echo.epa.gov/detailed-facility-report?fid=110006126717</t>
  </si>
  <si>
    <t>RN100216159</t>
  </si>
  <si>
    <t>https://fencelinedata.org/facilities/9ac53a0e-dcaa-4d5c-8c7c-f4abe14edb95</t>
  </si>
  <si>
    <t>0135</t>
  </si>
  <si>
    <t xml:space="preserve">Celanese </t>
  </si>
  <si>
    <t>Ticona Polymers Bishop Facility</t>
  </si>
  <si>
    <t>Nueces</t>
  </si>
  <si>
    <t>https://echo.epa.gov/detailed-facility-report?fid=110000599790</t>
  </si>
  <si>
    <t>RN101625721</t>
  </si>
  <si>
    <t>https://fencelinedata.org/facilities/9ac54c14-883d-4625-a7cf-c3219d3a3223</t>
  </si>
  <si>
    <t>https://oilandgaswatch.org/facility/769</t>
  </si>
  <si>
    <t>https://web.archive.org/web/20230930032410/https://www.celanese.com/news-and-media/2016/january/celanese-announces-gur-uhmwpe-capacity-expansion-at-bishop-texas-facility  [and]  https://web.archive.org/web/20230930031347/https://www.celanese.com/news-and-media/2020/october/gur-capacity-expansion-at-bishop/</t>
  </si>
  <si>
    <t>0136</t>
  </si>
  <si>
    <t>Corpus Christi</t>
  </si>
  <si>
    <t>https://echo.epa.gov/detailed-facility-report?fid=110000465069</t>
  </si>
  <si>
    <t>RN100221662</t>
  </si>
  <si>
    <t>https://fencelinedata.org/facilities/9ac54123-fc4f-4cd8-b867-bc96332d45ec</t>
  </si>
  <si>
    <t>https://oilandgaswatch.org/facility/998</t>
  </si>
  <si>
    <t>0137</t>
  </si>
  <si>
    <t>Chemical Orange polyethylene Plant</t>
  </si>
  <si>
    <t>Orange</t>
  </si>
  <si>
    <t>https://echo.epa.gov/detailed-facility-report?fid=110034635367</t>
  </si>
  <si>
    <t>RN100215615</t>
  </si>
  <si>
    <t>https://fencelinedata.org/facilities/9ac59cfa-159c-4887-ac12-d7e6ddcf792b</t>
  </si>
  <si>
    <t>https://oilandgaswatch.org/facility/802</t>
  </si>
  <si>
    <t>0138</t>
  </si>
  <si>
    <t>https://echo.epa.gov/detailed-facility-report?fid=110017746368</t>
  </si>
  <si>
    <t>RN100542711</t>
  </si>
  <si>
    <t>https://fencelinedata.org/facilities/9ac53fee-c629-45b3-84f0-d2ea6fc1c960</t>
  </si>
  <si>
    <t>https://oilandgaswatch.org/facility/6623</t>
  </si>
  <si>
    <t>https://web.archive.org/web/20220922091458/https://www.icis.com/explore/resources/news/2019/12/03/10450468/dow-aims-to-complete-texas-cracker-expansion-in-q1-2020/</t>
  </si>
  <si>
    <t>0139</t>
  </si>
  <si>
    <t>ExxonMobil/Saudi Aramco</t>
  </si>
  <si>
    <t>Gulf Coast Growth Ventures Complex</t>
  </si>
  <si>
    <t>ethylene, polyethylene, MEG</t>
  </si>
  <si>
    <t>San Patricio</t>
  </si>
  <si>
    <t>https://echo.epa.gov/detailed-facility-report?fid=110070207316</t>
  </si>
  <si>
    <t>RN109753731</t>
  </si>
  <si>
    <t>https://fencelinedata.org/facilities/9ac54500-7ed0-43a7-8773-5b819a3dfb10</t>
  </si>
  <si>
    <t>https://oilandgaswatch.org/facility/891</t>
  </si>
  <si>
    <t>https://web.archive.org/web/20240222031359/https://corporate.exxonmobil.com/news/news-releases/2022/0120_exxonmobil-and-sabic-start-operations-at-gulf-coast-manufacturing-facility</t>
  </si>
  <si>
    <t>0140</t>
  </si>
  <si>
    <t>Occidental/Orbia</t>
  </si>
  <si>
    <t>Ingleside</t>
  </si>
  <si>
    <t>ethylene, VCM, chlorine, caustic soda, EDC</t>
  </si>
  <si>
    <t>https://echo.epa.gov/detailed-facility-report?fid=110000599807</t>
  </si>
  <si>
    <t>RN100211176</t>
  </si>
  <si>
    <t>https://fencelinedata.org/facilities/9ac5695e-59c6-404c-9d3a-03b8c148dcdc</t>
  </si>
  <si>
    <t>https://oilandgaswatch.org/facility/1000</t>
  </si>
  <si>
    <t>https://web.archive.org/web/20240509024350/https://www.spglobal.com/commodityinsights/en/market-insights/latest-news/chemicals/021621-oxychem-declares-force-majeure-on-pvc-upstream-products-in-texas-letter</t>
  </si>
  <si>
    <t>https://web.archive.org/web/20240509024734/https://www.chemanalyst.com/NewsAndDeals/NewsDetails/oxychem-restarts-caustic-soda-and-vcm-production-in-the-united-states-25267</t>
  </si>
  <si>
    <t>0141</t>
  </si>
  <si>
    <t>Victoria</t>
  </si>
  <si>
    <t>https://echo.epa.gov/detailed-facility-report?fid=110070558375</t>
  </si>
  <si>
    <t>none</t>
  </si>
  <si>
    <t>RN110741337</t>
  </si>
  <si>
    <t>https://fencelinedata.org/facilities/9ac54643-abc9-41cb-9ece-16fc89357756</t>
  </si>
  <si>
    <t>0143</t>
  </si>
  <si>
    <t>https://echo.epa.gov/detailed-facility-report?fid=110012498476</t>
  </si>
  <si>
    <t>RN100215276</t>
  </si>
  <si>
    <t>https://fencelinedata.org/facilities/9ac55ab0-16aa-4640-b64a-2d2ed5448da0</t>
  </si>
  <si>
    <t>0144</t>
  </si>
  <si>
    <t>APG Polytech</t>
  </si>
  <si>
    <t>Apple Grove</t>
  </si>
  <si>
    <t>WV</t>
  </si>
  <si>
    <t>Mason</t>
  </si>
  <si>
    <t>https://echo.epa.gov/detailed-facility-report?fid=110000585956</t>
  </si>
  <si>
    <t>54-053-00054</t>
  </si>
  <si>
    <t>https://fencelinedata.org/facilities/9ac5e8a6-1b40-40a3-88cd-27745eaa1e28</t>
  </si>
  <si>
    <t>https://web.archive.org/web/20240509023825/https://www.feg.com.tw/en/about/milestone_list.aspx?id=6&amp;enterprise=&amp;page=2&amp;range=&amp;order=desc</t>
  </si>
  <si>
    <t>0145</t>
  </si>
  <si>
    <t>Neal Plant</t>
  </si>
  <si>
    <t>Wayne</t>
  </si>
  <si>
    <t>https://echo.epa.gov/detailed-facility-report?fid=110043805950</t>
  </si>
  <si>
    <t>099-00010</t>
  </si>
  <si>
    <t>https://fencelinedata.org/facilities/9ac577ca-f393-4725-adac-2ae967308dec</t>
  </si>
  <si>
    <t>0146</t>
  </si>
  <si>
    <t>Energy Transfer Partners</t>
  </si>
  <si>
    <t>Geismar Olefins</t>
  </si>
  <si>
    <t>https://echo.epa.gov/detailed-facility-report?fid=110043735152</t>
  </si>
  <si>
    <t>83718</t>
  </si>
  <si>
    <t>https://fencelinedata.org/facilities/9ac57745-d2f1-4fee-a41d-31abe62718fc</t>
  </si>
  <si>
    <t>0147</t>
  </si>
  <si>
    <t>Alpek Painesville</t>
  </si>
  <si>
    <t>https://echo.epa.gov/detailed-facility-report?fid=110000385958</t>
  </si>
  <si>
    <t>243000012</t>
  </si>
  <si>
    <t>https://fencelinedata.org/facilities/9ac531ba-1f20-4672-af75-2d2b18b2d0a2</t>
  </si>
  <si>
    <t>https://web.archive.org/web/20240509024101/https://www.alpek.com/wp-content/uploads/2024/03/Alpek-Annual-Report-2023.pdf</t>
  </si>
  <si>
    <t>0149</t>
  </si>
  <si>
    <t>United Initiators</t>
  </si>
  <si>
    <t>Helena</t>
  </si>
  <si>
    <t>AR</t>
  </si>
  <si>
    <t>Phillips</t>
  </si>
  <si>
    <t>https://echo.epa.gov/detailed-facility-report?fid=110032633942</t>
  </si>
  <si>
    <t>54-00429</t>
  </si>
  <si>
    <t>https://fencelinedata.org/facilities/9ac54a22-cd20-4943-a86f-c305599a9622</t>
  </si>
  <si>
    <t>https://web.archive.org/save/https://www.adeq.state.ar.us/downloads/WebDatabases/PermitsOnline/NPDES/Pretreatment/Reports/AR0043389_ARP001013%20Site%20Visit%20to%20United%20Initiators%20SPI%20for%20Compliance%20Assurance%20Inspection_20130806.pdf</t>
  </si>
  <si>
    <t>0150</t>
  </si>
  <si>
    <t>Baton Rouge Plastics</t>
  </si>
  <si>
    <t>https://echo.epa.gov/detailed-facility-report?fid=110012817354</t>
  </si>
  <si>
    <t>https://fencelinedata.org/facilities/9ac55af8-4c51-4434-81a7-2cee0a7bfa61</t>
  </si>
  <si>
    <t>0151</t>
  </si>
  <si>
    <t>Corpus Christi (Flint Hills)</t>
  </si>
  <si>
    <t>https://echo.epa.gov/detailed-facility-report?fid=110000504918</t>
  </si>
  <si>
    <t>RN100235266</t>
  </si>
  <si>
    <t>https://fencelinedata.org/facilities/9ac534ed-0e6e-4825-a075-c87bfa54570e</t>
  </si>
  <si>
    <t>0152</t>
  </si>
  <si>
    <t>Howard Energy Partners</t>
  </si>
  <si>
    <t>Javelina Gas Plant</t>
  </si>
  <si>
    <t>https://echo.epa.gov/detailed-facility-report?fid=110000713728</t>
  </si>
  <si>
    <t>RN102190139</t>
  </si>
  <si>
    <t>https://fencelinedata.org/facilities/9ac584e8-82f8-4c5c-b2fe-d6a49c55b777</t>
  </si>
  <si>
    <t>https://oilandgaswatch.org/facility/5461</t>
  </si>
  <si>
    <t>https://fencelinedata.org/facilities/9ac584e8-82f8-4c5c-b2fe-d6a49c55b778</t>
  </si>
  <si>
    <t>0153</t>
  </si>
  <si>
    <t>Energy Transfer</t>
  </si>
  <si>
    <t>Nederland</t>
  </si>
  <si>
    <t>Proposed</t>
  </si>
  <si>
    <t>RN111596409</t>
  </si>
  <si>
    <t>https://oilandgaswatch.org/facility/5485</t>
  </si>
  <si>
    <t>0154</t>
  </si>
  <si>
    <t>Golden Triangle Polymers</t>
  </si>
  <si>
    <t>https://echo.epa.gov/detailed-facility-report?fid=110071438605</t>
  </si>
  <si>
    <t>RN110935285</t>
  </si>
  <si>
    <t>https://oilandgaswatch.org/facility/5830</t>
  </si>
  <si>
    <t>0156</t>
  </si>
  <si>
    <t>Indorama/Alpek/Far East New Century</t>
  </si>
  <si>
    <t>Corpus Christi Polymers</t>
  </si>
  <si>
    <t>PTA, PET</t>
  </si>
  <si>
    <t>https://echo.epa.gov/detailed-facility-report?fid=110070517198</t>
  </si>
  <si>
    <t>RN106631427</t>
  </si>
  <si>
    <t>https://oilandgaswatch.org/facility/829</t>
  </si>
  <si>
    <t>https://web.archive.org/web/20240622222307/https://www.indoramaventures.com/en/updates/other-release/1936/corpus-christi-polymers-plant-in-texas-resumes-construction</t>
  </si>
  <si>
    <t>0158</t>
  </si>
  <si>
    <t>Mont Belvieu/Beaumont/Vidor</t>
  </si>
  <si>
    <t>Chambers/Jefferson/Orange</t>
  </si>
  <si>
    <t>TBD</t>
  </si>
  <si>
    <t>970, 5198, 5489</t>
  </si>
  <si>
    <t>https://oilandgaswatch.org/facility/970, https://oilandgaswatch.org/facility/5198, https://oilandgaswatch.org/facility/5489</t>
  </si>
  <si>
    <t>https://web.archive.org/web/20240622231033/https://www.spglobal.com/commodityinsights/en/market-insights/latest-news/chemicals/061522-enterprise-planning-new-2-mil-mtyear-steam-cracker-in-texas-documents</t>
  </si>
  <si>
    <t>0159</t>
  </si>
  <si>
    <t>PTTGCA</t>
  </si>
  <si>
    <t>Ohio Petrochemical Complex</t>
  </si>
  <si>
    <t>Belmont</t>
  </si>
  <si>
    <t>https://echo.epa.gov/detailed-facility-report?fid=110070031505</t>
  </si>
  <si>
    <t>https://oilandgaswatch.org/facility/1024</t>
  </si>
  <si>
    <t>https://web.archive.org/web/20240623170541/https://www.spglobal.com/commodityinsights/en/market-insights/latest-news/chemicals/082521-pttgc-americas-ohio-complex-on-hold-until-new-partner-secured</t>
  </si>
  <si>
    <t>0161</t>
  </si>
  <si>
    <t>Sunshine</t>
  </si>
  <si>
    <t>ethylene, ethylene glycol, propylene, polyethylene, polypropylene</t>
  </si>
  <si>
    <t>https://echo.epa.gov/detailed-facility-report?fid=110070684703</t>
  </si>
  <si>
    <t>https://oilandgaswatch.org/facility/865</t>
  </si>
  <si>
    <t>ethylene glycol</t>
  </si>
  <si>
    <t>0162</t>
  </si>
  <si>
    <t>Saudi Aramco (dba SABIC)</t>
  </si>
  <si>
    <t>https://oilandgaswatch.org/facility/7255</t>
  </si>
  <si>
    <t>https://us-east-1.storage.xata.sh/t3ss6j90m17kddbrhscclg23f0</t>
  </si>
  <si>
    <t>0163</t>
  </si>
  <si>
    <t>rec_ctu295jifh7okqaeurhg</t>
  </si>
  <si>
    <t>https://oilandgaswatch.org/facility/rec_ctu295jifh7okqaeurhg</t>
  </si>
  <si>
    <t>https://us-east-1.storage.xata.sh/m70jvt4hidpa6fqd6uf4fah8eaeqm3rg</t>
  </si>
  <si>
    <t>1,800,000 - 2,700,000</t>
  </si>
  <si>
    <t>Under Construction</t>
  </si>
  <si>
    <t>0164</t>
  </si>
  <si>
    <t>Gulf Coast PVC Plant</t>
  </si>
  <si>
    <t>TBD, Gulf Coast</t>
  </si>
  <si>
    <t>rec_ctksuqrifh7okq9rsspg</t>
  </si>
  <si>
    <t>https://oilandgaswatch.org/facility/rec_ctksuqrifh7okq9rsspg</t>
  </si>
  <si>
    <t>https://www.plasticsnews.com/news/olin-weighs-next-steps-pvc-growth?utm_source=pn-daily-report&amp;utm_medium=email&amp;utm_campaign=20241217&amp;utm_content=article3-readmore</t>
  </si>
  <si>
    <t>https://echo.epa.gov/detailed-facility-report?fid=110070879384 (LIP JV)  [and]  https://echo.epa.gov/detailed-facility-report?fid=110017418061 (Sasol)</t>
  </si>
  <si>
    <t>226602 (LIP JV), 3271 (Sasol)</t>
  </si>
  <si>
    <t>1013813 (LIP JV), 1005823 (Sasol)</t>
  </si>
  <si>
    <t>939 (LIP JV), 1053 (Sasol)</t>
  </si>
  <si>
    <t>https://oilandgaswatch.org/facility/939 (LIP JV)  [and]   https://oilandgaswatch.org/facility/1053 (Sasol)</t>
  </si>
  <si>
    <t>https://edms.deq.louisiana.gov/app/doc/view?doc=12368808</t>
  </si>
  <si>
    <t>ethylene, polyethylene, ethylene oxide</t>
  </si>
  <si>
    <t>https://oilandgaswatch.org/facility/874</t>
  </si>
  <si>
    <t>https://records.tceq.texas.gov/cs/idcplg?IdcService=TCEQ_EXTERNAL_SEARCH_GET_FILE&amp;dID=8666589&amp;Rendition=Web</t>
  </si>
  <si>
    <t>https://oilandgaswatch.org/facility/7188</t>
  </si>
  <si>
    <t>https://web.archive.org/web/20250313183253/https://www.meglobal.biz/oyster-creek-start-up/</t>
  </si>
  <si>
    <t>https://web.archive.org/web/20250313185834/https://ir.enterpriseproducts.com/news-releases/news-release-details/enterprise-begins-service-pdh-2-plant</t>
  </si>
  <si>
    <t>https://us-east-1.storage.xata.sh/7h1kinkfe536tau4n37l6lnimc</t>
  </si>
  <si>
    <t>LyondellBasell (dba Equistar)</t>
  </si>
  <si>
    <t>https://us-east-1.storage.xata.sh/nblqdl9m991iva46focv30an44</t>
  </si>
  <si>
    <t>Chevron Phillips Chemical/QatarEnergy</t>
  </si>
  <si>
    <t>https://web.archive.org/web/20250326152559/https://www.goldentrianglepolymers.com/project-overview/</t>
  </si>
  <si>
    <t>On Hold</t>
  </si>
  <si>
    <t>https://web.archive.org/web/20240509023351/https://api.oilandgaswatch.org/d/17/c9/17c96e4fb64b4e8b929c8a0f3ca6bde7.1704830678.pdf   [and]   https://web.archive.org/web/20250414195327/https://www.argusmedia.com/en/news-and-insights/latest-market-news/2642451-viewpoint-pvc-expansions-loom-over-us-market-in-2025</t>
  </si>
  <si>
    <t>https://edms.deq.louisiana.gov/app/doc/view?doc=9032188</t>
  </si>
  <si>
    <t>https://edms.deq.louisiana.gov/app/doc/view?doc=12643832</t>
  </si>
  <si>
    <t>https://edms.deq.louisiana.gov/app/doc/view?doc=14060113</t>
  </si>
  <si>
    <t>https://chemview.epa.gov/chemview/?tf=0&amp;ch=100-41-4&amp;su=2-5-6-7-37574985-56071369&amp;as=3-10-9-8-58916628&amp;ac=1-15-16-6378999&amp;ma=4-11-1981377-4_16848473-4_16848474-4_49007566&amp;gs=&amp;tds=0&amp;tdl=10&amp;tas1=1&amp;tas2=asc&amp;tas3=undefined&amp;tss=&amp;modal=template&amp;modalId=99465&amp;modalSrc=4&amp;modalDetailId=52364885&amp;modalCdr=99465</t>
  </si>
  <si>
    <t>https://edms.deq.louisiana.gov/app/doc/view?doc=14015132</t>
  </si>
  <si>
    <t>https://edms.deq.louisiana.gov/app/doc/view?doc=14069885</t>
  </si>
  <si>
    <t>https://web.archive.org/web/20250414185059/https://www.spglobal.com/commodity-insights/en/news-research/latest-news/chemicals/021821-formosa-plastics-usa-declares-force-majeure-on-us-chlor-alkali</t>
  </si>
  <si>
    <t>https://edms.deq.louisiana.gov/app/doc/view?doc=13086817</t>
  </si>
  <si>
    <t>https://edms.deq.louisiana.gov/app/doc/view?doc=12781336</t>
  </si>
  <si>
    <t>https://edms.deq.louisiana.gov/app/doc/view?doc=12481583</t>
  </si>
  <si>
    <t>https://edms.deq.louisiana.gov/app/doc/view?doc=11125918</t>
  </si>
  <si>
    <t>https://web.archive.org/web/20240509022453/https://files.dep.state.pa.us/RegionalResources/SWRO/SWROPortalFiles/Shell/PlanApprovalC/DesignChanges_PlanApp_Redacted_20200214.pdf</t>
  </si>
  <si>
    <t>https://web.archive.org/web/20240509080521/https://www.icis.com/explore/resources/news/2010/08/02/9380662/us-chemical-profile-ethylene-oxide/</t>
  </si>
  <si>
    <t>https://edms.deq.louisiana.gov/app/doc/view?doc=12769731</t>
  </si>
  <si>
    <t>https://edocs.deq.nc.gov/AirQuality/DocView.aspx?id=378288&amp;dbid=0&amp;rep</t>
  </si>
  <si>
    <t>https://www.energytransfer.com/natural-gas-liquids/?locale=eng</t>
  </si>
  <si>
    <t>https://edms.deq.louisiana.gov/app/doc/view?doc=13825965</t>
  </si>
  <si>
    <t>https://www.cgfi.ac.uk/spatial-finance-initiative/geoasset-project/petrochemicals/</t>
  </si>
  <si>
    <t>ethylene, propylene, benzene</t>
  </si>
  <si>
    <r>
      <t xml:space="preserve">Most plastic is made up of just five polymer resins: polyethylene, polypropylene, polyvinyl chloride (PVC), polyethylene terephthalate (PET), and polystyrene. Geyer et al. (2017) estimate these plastics accounted for 86.9% of polymer resin production in Europe, the United States, China, and India from 2002 to 2014. This dataset includes a list of </t>
    </r>
    <r>
      <rPr>
        <sz val="11"/>
        <rFont val="Arial"/>
        <family val="2"/>
        <scheme val="minor"/>
      </rPr>
      <t>124 existing</t>
    </r>
    <r>
      <rPr>
        <sz val="11"/>
        <color rgb="FF000000"/>
        <rFont val="Arial"/>
        <family val="2"/>
        <scheme val="minor"/>
      </rPr>
      <t xml:space="preserve"> plastics plants that manufacture these key polymer resins, as well as their main chemical ingredients, like chlorine, ethylene dichloride, and vinyl chloride monomer (used to make PVC), and ethylene oxide, ethylene glycol, and acetic acid (used to make PET). That includes cracking plants that turn natural gas into ethylene and propylene, and oil refineries that produce the aromatic hydrocarbons benzene and xylene. It also includes eight plants that manufacture catalysts – chemicals that speed up chemical reactions or lower temperature or pressure – used in plastics production. The inventory also includes proposed plastics plant expansion projects and new facilities.</t>
    </r>
  </si>
  <si>
    <t>0684020001</t>
  </si>
  <si>
    <t>https://web.archive.org/web/20250418142315/https://www.icis.com/explore/resources/news/2024/01/23/10964433/formosa-sunshine-project-gets-appeals-court-win-in-permit-dispute-for-us-louisiana-complex/   [and]   https://web.archive.org/web/20250418142534/https://ieefa.org/wp-content/uploads/2021/03/Formosa-Louisiana-Wrong-Products-Wrong-Time-Wrong-Place-Wrong-Finances_March-2021.pdf</t>
  </si>
  <si>
    <r>
      <t xml:space="preserve">The facilities in this dataset represent the plastics supply chain from the production of feedstocks to the production of polymer resins. It does not include facilities that manufacture additives, or injection molding facilities that shape plastic nurdles into final end-use products, like toys, pipes, or packaging. For more information, please refer to Geyer et al. (2017), “Production, use, and fate of all plastics ever made," and EIP’s March 2024 report, “Feeding the Plastics Industrial Complex.” 
</t>
    </r>
    <r>
      <rPr>
        <i/>
        <sz val="11"/>
        <rFont val="Arial"/>
        <family val="2"/>
        <scheme val="minor"/>
      </rPr>
      <t xml:space="preserve">
Last updated: April 18,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</si>
</sst>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4"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b/>
      <sz val="11"/>
      <name val="Aptos Narrow"/>
      <family val="2"/>
    </font>
    <font>
      <sz val="11"/>
      <name val="Aptos Narrow"/>
      <family val="2"/>
    </font>
    <font>
      <b/>
      <sz val="11"/>
      <color theme="1"/>
      <name val="Arial"/>
      <family val="2"/>
      <scheme val="minor"/>
    </font>
    <font>
      <b/>
      <sz val="16"/>
      <color theme="0"/>
      <name val="Arial"/>
      <family val="2"/>
      <scheme val="minor"/>
    </font>
    <font>
      <sz val="11"/>
      <name val="Arial"/>
      <family val="2"/>
      <scheme val="minor"/>
    </font>
    <font>
      <i/>
      <sz val="11"/>
      <name val="Arial"/>
      <family val="2"/>
      <scheme val="minor"/>
    </font>
    <font>
      <sz val="8"/>
      <name val="Arial"/>
      <family val="2"/>
      <scheme val="minor"/>
    </font>
    <font>
      <sz val="10"/>
      <color rgb="FF000000"/>
      <name val="Arial"/>
      <family val="2"/>
      <scheme val="minor"/>
    </font>
    <font>
      <sz val="11"/>
      <color rgb="FF000000"/>
      <name val="Arial"/>
      <family val="2"/>
      <scheme val="minor"/>
    </font>
    <font>
      <sz val="10"/>
      <name val="Arial"/>
      <family val="2"/>
      <scheme val="minor"/>
    </font>
  </fonts>
  <fills count="3">
    <fill>
      <patternFill patternType="none"/>
    </fill>
    <fill>
      <patternFill patternType="gray125"/>
    </fill>
    <fill>
      <patternFill patternType="solid">
        <fgColor rgb="FF3188B5"/>
        <bgColor indexed="64"/>
      </patternFill>
    </fill>
  </fills>
  <borders count="2">
    <border>
      <left/>
      <right/>
      <top/>
      <bottom/>
      <diagonal/>
    </border>
    <border>
      <left/>
      <right/>
      <top/>
      <bottom style="medium">
        <color indexed="64"/>
      </bottom>
      <diagonal/>
    </border>
  </borders>
  <cellStyleXfs count="2">
    <xf numFmtId="0" fontId="0" fillId="0" borderId="0"/>
    <xf numFmtId="0" fontId="3" fillId="0" borderId="0"/>
  </cellStyleXfs>
  <cellXfs count="37">
    <xf numFmtId="0" fontId="0" fillId="0" borderId="0" xfId="0"/>
    <xf numFmtId="49" fontId="4" fillId="0" borderId="0" xfId="0" applyNumberFormat="1" applyFont="1"/>
    <xf numFmtId="0" fontId="4" fillId="0" borderId="0" xfId="0" applyFont="1"/>
    <xf numFmtId="1" fontId="4" fillId="0" borderId="0" xfId="0" applyNumberFormat="1" applyFont="1"/>
    <xf numFmtId="49" fontId="5" fillId="0" borderId="0" xfId="0" applyNumberFormat="1" applyFont="1"/>
    <xf numFmtId="0" fontId="5" fillId="0" borderId="0" xfId="0" applyFont="1" applyAlignment="1">
      <alignment horizontal="left" readingOrder="1"/>
    </xf>
    <xf numFmtId="0" fontId="5" fillId="0" borderId="0" xfId="0" applyFont="1"/>
    <xf numFmtId="1" fontId="5" fillId="0" borderId="0" xfId="0" applyNumberFormat="1" applyFont="1"/>
    <xf numFmtId="49" fontId="5" fillId="0" borderId="0" xfId="0" applyNumberFormat="1" applyFont="1" applyAlignment="1">
      <alignment horizontal="left" readingOrder="1"/>
    </xf>
    <xf numFmtId="3" fontId="5" fillId="0" borderId="0" xfId="0" applyNumberFormat="1" applyFont="1"/>
    <xf numFmtId="3" fontId="5" fillId="0" borderId="0" xfId="0" applyNumberFormat="1" applyFont="1" applyAlignment="1">
      <alignment horizontal="right" readingOrder="1"/>
    </xf>
    <xf numFmtId="3" fontId="5" fillId="0" borderId="0" xfId="0" applyNumberFormat="1" applyFont="1" applyAlignment="1">
      <alignment horizontal="right"/>
    </xf>
    <xf numFmtId="164" fontId="5" fillId="0" borderId="0" xfId="0" applyNumberFormat="1" applyFont="1" applyAlignment="1">
      <alignment horizontal="right"/>
    </xf>
    <xf numFmtId="0" fontId="5" fillId="0" borderId="0" xfId="0" applyFont="1" applyAlignment="1">
      <alignment horizontal="right"/>
    </xf>
    <xf numFmtId="0" fontId="4" fillId="0" borderId="0" xfId="0" applyFont="1" applyAlignment="1">
      <alignment horizontal="left"/>
    </xf>
    <xf numFmtId="0" fontId="5" fillId="0" borderId="0" xfId="0" applyFont="1" applyAlignment="1">
      <alignment horizontal="right" readingOrder="1"/>
    </xf>
    <xf numFmtId="0" fontId="3" fillId="0" borderId="0" xfId="1"/>
    <xf numFmtId="0" fontId="3" fillId="0" borderId="0" xfId="1" applyAlignment="1">
      <alignment wrapText="1"/>
    </xf>
    <xf numFmtId="0" fontId="6" fillId="0" borderId="0" xfId="1" applyFont="1" applyAlignment="1">
      <alignment horizontal="right" vertical="top"/>
    </xf>
    <xf numFmtId="2" fontId="3" fillId="0" borderId="0" xfId="1" applyNumberFormat="1"/>
    <xf numFmtId="0" fontId="3" fillId="0" borderId="0" xfId="1" applyAlignment="1">
      <alignment vertical="top" wrapText="1"/>
    </xf>
    <xf numFmtId="0" fontId="3" fillId="0" borderId="0" xfId="1" applyAlignment="1">
      <alignment horizontal="left" vertical="center"/>
    </xf>
    <xf numFmtId="0" fontId="3" fillId="0" borderId="0" xfId="1" applyAlignment="1">
      <alignment horizontal="right" vertical="center"/>
    </xf>
    <xf numFmtId="0" fontId="3" fillId="0" borderId="1" xfId="1" applyBorder="1" applyAlignment="1">
      <alignment vertical="center" wrapText="1"/>
    </xf>
    <xf numFmtId="0" fontId="3" fillId="0" borderId="1" xfId="1" applyBorder="1" applyAlignment="1">
      <alignment horizontal="center" vertical="center"/>
    </xf>
    <xf numFmtId="0" fontId="3" fillId="0" borderId="0" xfId="1" applyAlignment="1">
      <alignment vertical="center" wrapText="1"/>
    </xf>
    <xf numFmtId="0" fontId="3" fillId="0" borderId="0" xfId="1" applyAlignment="1">
      <alignment horizontal="center" vertical="center"/>
    </xf>
    <xf numFmtId="0" fontId="3" fillId="0" borderId="0" xfId="1" applyAlignment="1">
      <alignment horizontal="left"/>
    </xf>
    <xf numFmtId="0" fontId="13" fillId="0" borderId="0" xfId="0" applyFont="1"/>
    <xf numFmtId="0" fontId="13" fillId="0" borderId="0" xfId="0" applyFont="1" applyAlignment="1">
      <alignment horizontal="right"/>
    </xf>
    <xf numFmtId="0" fontId="7" fillId="2" borderId="0" xfId="1" applyFont="1" applyFill="1" applyAlignment="1">
      <alignment horizontal="center" vertical="center"/>
    </xf>
    <xf numFmtId="0" fontId="2" fillId="0" borderId="0" xfId="1" applyFont="1" applyAlignment="1">
      <alignment horizontal="left" vertical="center" wrapText="1"/>
    </xf>
    <xf numFmtId="0" fontId="3" fillId="0" borderId="0" xfId="1" applyAlignment="1">
      <alignment horizontal="left" vertical="center"/>
    </xf>
    <xf numFmtId="0" fontId="1" fillId="0" borderId="0" xfId="1" applyFont="1" applyAlignment="1">
      <alignment horizontal="left" vertical="top" wrapText="1"/>
    </xf>
    <xf numFmtId="0" fontId="3" fillId="0" borderId="0" xfId="1" applyAlignment="1">
      <alignment horizontal="left" vertical="top" wrapText="1"/>
    </xf>
    <xf numFmtId="0" fontId="3" fillId="0" borderId="0" xfId="1" applyAlignment="1">
      <alignment horizontal="left" vertical="top"/>
    </xf>
    <xf numFmtId="0" fontId="6" fillId="0" borderId="0" xfId="1" applyFont="1" applyAlignment="1">
      <alignment horizontal="center"/>
    </xf>
  </cellXfs>
  <cellStyles count="2">
    <cellStyle name="Normal" xfId="0" builtinId="0"/>
    <cellStyle name="Normal 2" xfId="1" xr:uid="{933D82EB-73ED-4E12-A645-8CDA4E1A9F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shaykevich@environmentalintegrity.org"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ilandgaswatch.org/facility/6551" TargetMode="External"/><Relationship Id="rId1" Type="http://schemas.openxmlformats.org/officeDocument/2006/relationships/hyperlink" Target="https://oilandgaswatch.org/facility/65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6DEB-267D-47D7-AFBA-7B6B3DFF2155}">
  <dimension ref="A1:C31"/>
  <sheetViews>
    <sheetView tabSelected="1" zoomScaleNormal="100" workbookViewId="0"/>
  </sheetViews>
  <sheetFormatPr defaultColWidth="8.6328125" defaultRowHeight="14" x14ac:dyDescent="0.3"/>
  <cols>
    <col min="1" max="1" width="3.453125" style="16" customWidth="1"/>
    <col min="2" max="2" width="61.08984375" style="16" customWidth="1"/>
    <col min="3" max="3" width="98.453125" style="16" customWidth="1"/>
    <col min="4" max="16384" width="8.6328125" style="16"/>
  </cols>
  <sheetData>
    <row r="1" spans="2:3" ht="56.5" thickBot="1" x14ac:dyDescent="0.35">
      <c r="B1" s="24" t="e" vm="1">
        <v>#VALUE!</v>
      </c>
      <c r="C1" s="23" t="s">
        <v>0</v>
      </c>
    </row>
    <row r="2" spans="2:3" ht="15" customHeight="1" x14ac:dyDescent="0.3">
      <c r="B2" s="26"/>
      <c r="C2" s="25"/>
    </row>
    <row r="3" spans="2:3" ht="98.5" thickBot="1" x14ac:dyDescent="0.35">
      <c r="B3" s="24" t="e" vm="2">
        <v>#VALUE!</v>
      </c>
      <c r="C3" s="23" t="s">
        <v>1</v>
      </c>
    </row>
    <row r="5" spans="2:3" ht="20" x14ac:dyDescent="0.3">
      <c r="B5" s="30" t="s">
        <v>2</v>
      </c>
      <c r="C5" s="30"/>
    </row>
    <row r="6" spans="2:3" ht="96.75" customHeight="1" x14ac:dyDescent="0.3">
      <c r="B6" s="31" t="s">
        <v>1116</v>
      </c>
      <c r="C6" s="31"/>
    </row>
    <row r="7" spans="2:3" ht="18" customHeight="1" x14ac:dyDescent="0.3">
      <c r="B7" s="32" t="s">
        <v>3</v>
      </c>
      <c r="C7" s="32"/>
    </row>
    <row r="8" spans="2:3" ht="18" customHeight="1" x14ac:dyDescent="0.3">
      <c r="B8" s="22" t="s">
        <v>4</v>
      </c>
      <c r="C8" s="21" t="s">
        <v>5</v>
      </c>
    </row>
    <row r="9" spans="2:3" ht="18" customHeight="1" x14ac:dyDescent="0.3">
      <c r="B9" s="22" t="s">
        <v>6</v>
      </c>
      <c r="C9" s="21" t="s">
        <v>7</v>
      </c>
    </row>
    <row r="11" spans="2:3" ht="20" x14ac:dyDescent="0.3">
      <c r="B11" s="30" t="s">
        <v>8</v>
      </c>
      <c r="C11" s="30"/>
    </row>
    <row r="12" spans="2:3" ht="75.650000000000006" customHeight="1" x14ac:dyDescent="0.3">
      <c r="B12" s="33" t="s">
        <v>1119</v>
      </c>
      <c r="C12" s="34"/>
    </row>
    <row r="13" spans="2:3" ht="151.5" x14ac:dyDescent="0.3">
      <c r="B13" s="18" t="s">
        <v>9</v>
      </c>
      <c r="C13" s="20" t="s">
        <v>10</v>
      </c>
    </row>
    <row r="14" spans="2:3" x14ac:dyDescent="0.3">
      <c r="B14" s="18"/>
      <c r="C14" s="17"/>
    </row>
    <row r="15" spans="2:3" ht="20" x14ac:dyDescent="0.3">
      <c r="B15" s="30" t="s">
        <v>11</v>
      </c>
      <c r="C15" s="30"/>
    </row>
    <row r="16" spans="2:3" ht="42" x14ac:dyDescent="0.3">
      <c r="B16" s="18" t="s">
        <v>12</v>
      </c>
      <c r="C16" s="20" t="s">
        <v>13</v>
      </c>
    </row>
    <row r="17" spans="1:3" ht="28" x14ac:dyDescent="0.3">
      <c r="B17" s="18" t="s">
        <v>14</v>
      </c>
      <c r="C17" s="20" t="s">
        <v>15</v>
      </c>
    </row>
    <row r="18" spans="1:3" x14ac:dyDescent="0.3">
      <c r="B18" s="18" t="s">
        <v>16</v>
      </c>
      <c r="C18" s="17" t="s">
        <v>17</v>
      </c>
    </row>
    <row r="19" spans="1:3" x14ac:dyDescent="0.3">
      <c r="B19" s="18" t="s">
        <v>18</v>
      </c>
      <c r="C19" s="17" t="s">
        <v>19</v>
      </c>
    </row>
    <row r="20" spans="1:3" x14ac:dyDescent="0.3">
      <c r="B20" s="18" t="s">
        <v>20</v>
      </c>
      <c r="C20" s="16" t="s">
        <v>21</v>
      </c>
    </row>
    <row r="21" spans="1:3" x14ac:dyDescent="0.3">
      <c r="B21" s="18" t="s">
        <v>22</v>
      </c>
      <c r="C21" s="16" t="s">
        <v>23</v>
      </c>
    </row>
    <row r="22" spans="1:3" ht="59.15" customHeight="1" x14ac:dyDescent="0.3">
      <c r="B22" s="18" t="s">
        <v>24</v>
      </c>
      <c r="C22" s="17" t="s">
        <v>25</v>
      </c>
    </row>
    <row r="23" spans="1:3" x14ac:dyDescent="0.3">
      <c r="B23" s="18" t="s">
        <v>26</v>
      </c>
      <c r="C23" s="20" t="s">
        <v>27</v>
      </c>
    </row>
    <row r="24" spans="1:3" ht="28" x14ac:dyDescent="0.3">
      <c r="B24" s="18" t="s">
        <v>28</v>
      </c>
      <c r="C24" s="17" t="s">
        <v>29</v>
      </c>
    </row>
    <row r="25" spans="1:3" ht="20" x14ac:dyDescent="0.3">
      <c r="B25" s="30" t="s">
        <v>30</v>
      </c>
      <c r="C25" s="30"/>
    </row>
    <row r="26" spans="1:3" x14ac:dyDescent="0.3">
      <c r="B26" s="18" t="s">
        <v>31</v>
      </c>
      <c r="C26" s="17" t="s">
        <v>32</v>
      </c>
    </row>
    <row r="27" spans="1:3" x14ac:dyDescent="0.3">
      <c r="B27" s="18" t="s">
        <v>33</v>
      </c>
      <c r="C27" s="17" t="s">
        <v>34</v>
      </c>
    </row>
    <row r="28" spans="1:3" x14ac:dyDescent="0.3">
      <c r="B28" s="18" t="s">
        <v>35</v>
      </c>
      <c r="C28" s="17" t="s">
        <v>36</v>
      </c>
    </row>
    <row r="29" spans="1:3" x14ac:dyDescent="0.3">
      <c r="B29" s="18" t="s">
        <v>37</v>
      </c>
      <c r="C29" s="17" t="s">
        <v>38</v>
      </c>
    </row>
    <row r="30" spans="1:3" x14ac:dyDescent="0.3">
      <c r="A30" s="19"/>
      <c r="B30" s="18" t="s">
        <v>39</v>
      </c>
      <c r="C30" s="17" t="s">
        <v>40</v>
      </c>
    </row>
    <row r="31" spans="1:3" x14ac:dyDescent="0.3">
      <c r="B31" s="18" t="s">
        <v>41</v>
      </c>
      <c r="C31" s="17" t="s">
        <v>42</v>
      </c>
    </row>
  </sheetData>
  <mergeCells count="7">
    <mergeCell ref="B25:C25"/>
    <mergeCell ref="B5:C5"/>
    <mergeCell ref="B6:C6"/>
    <mergeCell ref="B7:C7"/>
    <mergeCell ref="B11:C11"/>
    <mergeCell ref="B12:C12"/>
    <mergeCell ref="B15:C15"/>
  </mergeCells>
  <hyperlinks>
    <hyperlink ref="C9" r:id="rId1" xr:uid="{9566A151-CE7A-4CFF-8464-A9A70F959E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847B6-1CEA-49F5-B8FA-3CDD5C6CFFC9}">
  <dimension ref="A1:G11"/>
  <sheetViews>
    <sheetView workbookViewId="0">
      <selection sqref="A1:G1"/>
    </sheetView>
  </sheetViews>
  <sheetFormatPr defaultColWidth="8.6328125" defaultRowHeight="14" x14ac:dyDescent="0.3"/>
  <cols>
    <col min="1" max="6" width="8.6328125" style="16"/>
    <col min="7" max="7" width="63.453125" style="16" customWidth="1"/>
    <col min="8" max="16384" width="8.6328125" style="16"/>
  </cols>
  <sheetData>
    <row r="1" spans="1:7" x14ac:dyDescent="0.3">
      <c r="A1" s="36" t="s">
        <v>43</v>
      </c>
      <c r="B1" s="36"/>
      <c r="C1" s="36"/>
      <c r="D1" s="36"/>
      <c r="E1" s="36"/>
      <c r="F1" s="36"/>
      <c r="G1" s="36"/>
    </row>
    <row r="2" spans="1:7" ht="142.5" customHeight="1" x14ac:dyDescent="0.3">
      <c r="A2" s="34" t="s">
        <v>44</v>
      </c>
      <c r="B2" s="34"/>
      <c r="C2" s="34"/>
      <c r="D2" s="34"/>
      <c r="E2" s="34"/>
      <c r="F2" s="34"/>
      <c r="G2" s="34"/>
    </row>
    <row r="3" spans="1:7" ht="66.75" customHeight="1" x14ac:dyDescent="0.3">
      <c r="A3" s="34" t="s">
        <v>45</v>
      </c>
      <c r="B3" s="35"/>
      <c r="C3" s="35"/>
      <c r="D3" s="35"/>
      <c r="E3" s="35"/>
      <c r="F3" s="35"/>
      <c r="G3" s="35"/>
    </row>
    <row r="4" spans="1:7" ht="71.25" customHeight="1" x14ac:dyDescent="0.3">
      <c r="A4" s="34" t="s">
        <v>46</v>
      </c>
      <c r="B4" s="35"/>
      <c r="C4" s="35"/>
      <c r="D4" s="35"/>
      <c r="E4" s="35"/>
      <c r="F4" s="35"/>
      <c r="G4" s="35"/>
    </row>
    <row r="5" spans="1:7" ht="147" customHeight="1" x14ac:dyDescent="0.3">
      <c r="A5" s="34" t="s">
        <v>47</v>
      </c>
      <c r="B5" s="35"/>
      <c r="C5" s="35"/>
      <c r="D5" s="35"/>
      <c r="E5" s="35"/>
      <c r="F5" s="35"/>
      <c r="G5" s="35"/>
    </row>
    <row r="6" spans="1:7" ht="97.5" customHeight="1" x14ac:dyDescent="0.3">
      <c r="A6" s="34" t="s">
        <v>48</v>
      </c>
      <c r="B6" s="35"/>
      <c r="C6" s="35"/>
      <c r="D6" s="35"/>
      <c r="E6" s="35"/>
      <c r="F6" s="35"/>
      <c r="G6" s="35"/>
    </row>
    <row r="7" spans="1:7" ht="91.5" customHeight="1" x14ac:dyDescent="0.3">
      <c r="A7" s="34" t="s">
        <v>49</v>
      </c>
      <c r="B7" s="35"/>
      <c r="C7" s="35"/>
      <c r="D7" s="35"/>
      <c r="E7" s="35"/>
      <c r="F7" s="35"/>
      <c r="G7" s="35"/>
    </row>
    <row r="11" spans="1:7" x14ac:dyDescent="0.3">
      <c r="E11" s="27"/>
    </row>
  </sheetData>
  <mergeCells count="7">
    <mergeCell ref="A7:G7"/>
    <mergeCell ref="A1:G1"/>
    <mergeCell ref="A2:G2"/>
    <mergeCell ref="A3:G3"/>
    <mergeCell ref="A4:G4"/>
    <mergeCell ref="A5:G5"/>
    <mergeCell ref="A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7"/>
  <sheetViews>
    <sheetView zoomScaleNormal="100" workbookViewId="0">
      <pane ySplit="1" topLeftCell="A2" activePane="bottomLeft" state="frozen"/>
      <selection pane="bottomLeft"/>
    </sheetView>
  </sheetViews>
  <sheetFormatPr defaultColWidth="12.54296875" defaultRowHeight="15.75" customHeight="1" x14ac:dyDescent="0.35"/>
  <cols>
    <col min="1" max="1" width="11.90625" style="28" customWidth="1"/>
    <col min="2" max="2" width="34.453125" style="28" customWidth="1"/>
    <col min="3" max="3" width="20.36328125" style="28" customWidth="1"/>
    <col min="4" max="4" width="34.6328125" style="28" customWidth="1"/>
    <col min="5" max="5" width="7.6328125" style="28" customWidth="1"/>
    <col min="6" max="6" width="17.6328125" style="28" customWidth="1"/>
    <col min="7" max="7" width="15.90625" style="28" customWidth="1"/>
    <col min="8" max="8" width="10.453125" style="6" customWidth="1"/>
    <col min="9" max="9" width="11.90625" style="6" customWidth="1"/>
    <col min="10" max="10" width="21.08984375" style="28" customWidth="1"/>
    <col min="11" max="11" width="15.453125" style="28" customWidth="1"/>
    <col min="12" max="12" width="17" style="28" customWidth="1"/>
    <col min="13" max="13" width="18.453125" style="28" customWidth="1"/>
    <col min="14" max="14" width="19.6328125" style="28" customWidth="1"/>
    <col min="15" max="15" width="10.08984375" style="28" customWidth="1"/>
    <col min="16" max="16" width="18.6328125" style="28" customWidth="1"/>
    <col min="17" max="17" width="20.6328125" style="28" customWidth="1"/>
    <col min="18" max="18" width="25.453125" style="29" customWidth="1"/>
    <col min="19" max="19" width="21.6328125" style="29" customWidth="1"/>
    <col min="20" max="20" width="25.90625" style="28" customWidth="1"/>
    <col min="21" max="25" width="8.54296875" style="28" customWidth="1"/>
    <col min="26" max="16384" width="12.54296875" style="28"/>
  </cols>
  <sheetData>
    <row r="1" spans="1:25" ht="14.25" customHeight="1" x14ac:dyDescent="0.35">
      <c r="A1" s="1" t="s">
        <v>50</v>
      </c>
      <c r="B1" s="2" t="s">
        <v>51</v>
      </c>
      <c r="C1" s="2" t="s">
        <v>52</v>
      </c>
      <c r="D1" s="2" t="s">
        <v>12</v>
      </c>
      <c r="E1" s="2" t="s">
        <v>53</v>
      </c>
      <c r="F1" s="2" t="s">
        <v>54</v>
      </c>
      <c r="G1" s="2" t="s">
        <v>28</v>
      </c>
      <c r="H1" s="2" t="s">
        <v>55</v>
      </c>
      <c r="I1" s="2" t="s">
        <v>56</v>
      </c>
      <c r="J1" s="2" t="s">
        <v>16</v>
      </c>
      <c r="K1" s="3" t="s">
        <v>18</v>
      </c>
      <c r="L1" s="2" t="s">
        <v>20</v>
      </c>
      <c r="M1" s="1" t="s">
        <v>22</v>
      </c>
      <c r="N1" s="2" t="s">
        <v>57</v>
      </c>
      <c r="O1" s="2" t="s">
        <v>26</v>
      </c>
      <c r="P1" s="2" t="s">
        <v>58</v>
      </c>
      <c r="Q1" s="2" t="s">
        <v>59</v>
      </c>
      <c r="R1" s="14" t="s">
        <v>60</v>
      </c>
      <c r="S1" s="14" t="s">
        <v>61</v>
      </c>
      <c r="T1" s="2" t="s">
        <v>62</v>
      </c>
      <c r="U1" s="2"/>
      <c r="V1" s="2"/>
      <c r="W1" s="2"/>
      <c r="X1" s="2"/>
      <c r="Y1" s="2"/>
    </row>
    <row r="2" spans="1:25" ht="14.25" customHeight="1" x14ac:dyDescent="0.35">
      <c r="A2" s="4" t="s">
        <v>63</v>
      </c>
      <c r="B2" s="5" t="s">
        <v>64</v>
      </c>
      <c r="C2" s="5" t="s">
        <v>65</v>
      </c>
      <c r="D2" s="6" t="s">
        <v>66</v>
      </c>
      <c r="E2" s="5" t="s">
        <v>67</v>
      </c>
      <c r="F2" s="5" t="s">
        <v>68</v>
      </c>
      <c r="G2" s="6" t="s">
        <v>69</v>
      </c>
      <c r="H2" s="6">
        <v>34.64174972</v>
      </c>
      <c r="I2" s="6">
        <v>-87.058166619999994</v>
      </c>
      <c r="J2" s="6" t="s">
        <v>70</v>
      </c>
      <c r="K2" s="7">
        <v>110056961417</v>
      </c>
      <c r="L2" s="5">
        <v>1000325</v>
      </c>
      <c r="M2" s="8">
        <v>903</v>
      </c>
      <c r="N2" s="6" t="s">
        <v>71</v>
      </c>
      <c r="O2" s="6">
        <v>915</v>
      </c>
      <c r="P2" s="6" t="s">
        <v>72</v>
      </c>
      <c r="Q2" s="5" t="s">
        <v>35</v>
      </c>
      <c r="R2" s="10">
        <v>450000</v>
      </c>
      <c r="S2" s="15">
        <v>5</v>
      </c>
      <c r="T2" s="6" t="s">
        <v>73</v>
      </c>
    </row>
    <row r="3" spans="1:25" ht="14.25" customHeight="1" x14ac:dyDescent="0.35">
      <c r="A3" s="4" t="s">
        <v>63</v>
      </c>
      <c r="B3" s="5" t="s">
        <v>64</v>
      </c>
      <c r="C3" s="5" t="s">
        <v>65</v>
      </c>
      <c r="D3" s="6" t="s">
        <v>66</v>
      </c>
      <c r="E3" s="5" t="s">
        <v>67</v>
      </c>
      <c r="F3" s="5" t="s">
        <v>68</v>
      </c>
      <c r="G3" s="6" t="s">
        <v>69</v>
      </c>
      <c r="H3" s="6">
        <v>34.64174972</v>
      </c>
      <c r="I3" s="6">
        <v>-87.058166619999994</v>
      </c>
      <c r="J3" s="6" t="s">
        <v>70</v>
      </c>
      <c r="K3" s="7">
        <v>110056961417</v>
      </c>
      <c r="L3" s="5">
        <v>1000325</v>
      </c>
      <c r="M3" s="8">
        <v>903</v>
      </c>
      <c r="N3" s="6" t="s">
        <v>71</v>
      </c>
      <c r="O3" s="6">
        <v>915</v>
      </c>
      <c r="P3" s="6" t="s">
        <v>72</v>
      </c>
      <c r="Q3" s="5" t="s">
        <v>37</v>
      </c>
      <c r="R3" s="10">
        <v>745000</v>
      </c>
      <c r="S3" s="15">
        <v>5</v>
      </c>
      <c r="T3" s="6" t="s">
        <v>74</v>
      </c>
    </row>
    <row r="4" spans="1:25" ht="14.25" customHeight="1" x14ac:dyDescent="0.35">
      <c r="A4" s="4" t="s">
        <v>63</v>
      </c>
      <c r="B4" s="5" t="s">
        <v>64</v>
      </c>
      <c r="C4" s="5" t="s">
        <v>65</v>
      </c>
      <c r="D4" s="6" t="s">
        <v>66</v>
      </c>
      <c r="E4" s="5" t="s">
        <v>67</v>
      </c>
      <c r="F4" s="5" t="s">
        <v>68</v>
      </c>
      <c r="G4" s="6" t="s">
        <v>69</v>
      </c>
      <c r="H4" s="6">
        <v>34.64174972</v>
      </c>
      <c r="I4" s="6">
        <v>-87.058166619999994</v>
      </c>
      <c r="J4" s="6" t="s">
        <v>70</v>
      </c>
      <c r="K4" s="7">
        <v>110056961417</v>
      </c>
      <c r="L4" s="5">
        <v>1000325</v>
      </c>
      <c r="M4" s="8">
        <v>903</v>
      </c>
      <c r="N4" s="6" t="s">
        <v>71</v>
      </c>
      <c r="O4" s="6">
        <v>915</v>
      </c>
      <c r="P4" s="6" t="s">
        <v>72</v>
      </c>
      <c r="Q4" s="5" t="s">
        <v>75</v>
      </c>
      <c r="R4" s="10">
        <v>720000</v>
      </c>
      <c r="S4" s="15">
        <v>5</v>
      </c>
      <c r="T4" s="6" t="s">
        <v>74</v>
      </c>
    </row>
    <row r="5" spans="1:25" ht="14.25" customHeight="1" x14ac:dyDescent="0.35">
      <c r="A5" s="4" t="s">
        <v>76</v>
      </c>
      <c r="B5" s="6" t="s">
        <v>77</v>
      </c>
      <c r="C5" s="6" t="s">
        <v>78</v>
      </c>
      <c r="D5" s="6" t="s">
        <v>79</v>
      </c>
      <c r="E5" s="6" t="s">
        <v>67</v>
      </c>
      <c r="F5" s="6" t="s">
        <v>68</v>
      </c>
      <c r="G5" s="6" t="s">
        <v>69</v>
      </c>
      <c r="H5" s="6">
        <v>34.63049762</v>
      </c>
      <c r="I5" s="6">
        <v>-87.017544770000001</v>
      </c>
      <c r="J5" s="6" t="s">
        <v>80</v>
      </c>
      <c r="K5" s="7">
        <v>110007234439</v>
      </c>
      <c r="L5" s="6"/>
      <c r="M5" s="4">
        <v>9137</v>
      </c>
      <c r="N5" s="6" t="s">
        <v>81</v>
      </c>
      <c r="O5" s="6"/>
      <c r="P5" s="6"/>
      <c r="Q5" s="6" t="s">
        <v>79</v>
      </c>
      <c r="R5" s="11">
        <v>193000</v>
      </c>
      <c r="S5" s="13">
        <v>4</v>
      </c>
      <c r="T5" s="6" t="s">
        <v>82</v>
      </c>
    </row>
    <row r="6" spans="1:25" ht="14.25" customHeight="1" x14ac:dyDescent="0.35">
      <c r="A6" s="4" t="s">
        <v>83</v>
      </c>
      <c r="B6" s="6" t="s">
        <v>77</v>
      </c>
      <c r="C6" s="6" t="s">
        <v>84</v>
      </c>
      <c r="D6" s="6" t="s">
        <v>85</v>
      </c>
      <c r="E6" s="6" t="s">
        <v>86</v>
      </c>
      <c r="F6" s="6" t="s">
        <v>84</v>
      </c>
      <c r="G6" s="6" t="s">
        <v>69</v>
      </c>
      <c r="H6" s="6">
        <v>33.8241066</v>
      </c>
      <c r="I6" s="6">
        <v>-118.2308025</v>
      </c>
      <c r="J6" s="6" t="s">
        <v>87</v>
      </c>
      <c r="K6" s="7">
        <v>110031018556</v>
      </c>
      <c r="L6" s="6"/>
      <c r="M6" s="4">
        <v>124808</v>
      </c>
      <c r="N6" s="6" t="s">
        <v>88</v>
      </c>
      <c r="O6" s="6"/>
      <c r="P6" s="6"/>
      <c r="Q6" s="6" t="s">
        <v>85</v>
      </c>
      <c r="R6" s="11">
        <v>231000</v>
      </c>
      <c r="S6" s="13">
        <v>3</v>
      </c>
      <c r="T6" s="6" t="s">
        <v>89</v>
      </c>
    </row>
    <row r="7" spans="1:25" ht="14.25" customHeight="1" x14ac:dyDescent="0.35">
      <c r="A7" s="4" t="s">
        <v>90</v>
      </c>
      <c r="B7" s="6" t="s">
        <v>91</v>
      </c>
      <c r="C7" s="6" t="s">
        <v>92</v>
      </c>
      <c r="D7" s="6" t="s">
        <v>79</v>
      </c>
      <c r="E7" s="6" t="s">
        <v>86</v>
      </c>
      <c r="F7" s="6" t="s">
        <v>93</v>
      </c>
      <c r="G7" s="6" t="s">
        <v>69</v>
      </c>
      <c r="H7" s="6">
        <v>33.845654750000001</v>
      </c>
      <c r="I7" s="6">
        <v>-118.3312186</v>
      </c>
      <c r="J7" s="6" t="s">
        <v>94</v>
      </c>
      <c r="K7" s="7">
        <v>110000475138</v>
      </c>
      <c r="L7" s="6"/>
      <c r="M7" s="4">
        <v>156049</v>
      </c>
      <c r="N7" s="6" t="s">
        <v>95</v>
      </c>
      <c r="O7" s="6"/>
      <c r="P7" s="6"/>
      <c r="Q7" s="6" t="s">
        <v>79</v>
      </c>
      <c r="R7" s="11">
        <v>150000</v>
      </c>
      <c r="S7" s="13">
        <v>4</v>
      </c>
      <c r="T7" s="6" t="s">
        <v>96</v>
      </c>
    </row>
    <row r="8" spans="1:25" ht="14.25" customHeight="1" x14ac:dyDescent="0.35">
      <c r="A8" s="4" t="s">
        <v>97</v>
      </c>
      <c r="B8" s="6" t="s">
        <v>98</v>
      </c>
      <c r="C8" s="6" t="s">
        <v>99</v>
      </c>
      <c r="D8" s="6" t="s">
        <v>100</v>
      </c>
      <c r="E8" s="6" t="s">
        <v>86</v>
      </c>
      <c r="F8" s="6" t="s">
        <v>93</v>
      </c>
      <c r="G8" s="6" t="s">
        <v>69</v>
      </c>
      <c r="H8" s="6">
        <v>33.81859257</v>
      </c>
      <c r="I8" s="6">
        <v>-118.2356231</v>
      </c>
      <c r="J8" s="6" t="s">
        <v>101</v>
      </c>
      <c r="K8" s="7">
        <v>110070829050</v>
      </c>
      <c r="L8" s="6">
        <v>1011327</v>
      </c>
      <c r="M8" s="4" t="s">
        <v>102</v>
      </c>
      <c r="N8" s="6" t="s">
        <v>103</v>
      </c>
      <c r="O8" s="6"/>
      <c r="P8" s="6"/>
      <c r="Q8" s="6" t="s">
        <v>100</v>
      </c>
      <c r="R8" s="11">
        <v>272000</v>
      </c>
      <c r="S8" s="13">
        <v>2</v>
      </c>
      <c r="T8" s="6" t="s">
        <v>104</v>
      </c>
    </row>
    <row r="9" spans="1:25" ht="14.25" customHeight="1" x14ac:dyDescent="0.35">
      <c r="A9" s="4" t="s">
        <v>105</v>
      </c>
      <c r="B9" s="6" t="s">
        <v>91</v>
      </c>
      <c r="C9" s="6" t="s">
        <v>106</v>
      </c>
      <c r="D9" s="6" t="s">
        <v>79</v>
      </c>
      <c r="E9" s="6" t="s">
        <v>107</v>
      </c>
      <c r="F9" s="6" t="s">
        <v>108</v>
      </c>
      <c r="G9" s="6" t="s">
        <v>69</v>
      </c>
      <c r="H9" s="6">
        <v>41.441189780000002</v>
      </c>
      <c r="I9" s="6">
        <v>-72.081951630000006</v>
      </c>
      <c r="J9" s="6" t="s">
        <v>109</v>
      </c>
      <c r="K9" s="7">
        <v>110000315864</v>
      </c>
      <c r="L9" s="6"/>
      <c r="M9" s="4" t="s">
        <v>110</v>
      </c>
      <c r="N9" s="6" t="s">
        <v>111</v>
      </c>
      <c r="O9" s="6"/>
      <c r="P9" s="6"/>
      <c r="Q9" s="6" t="s">
        <v>79</v>
      </c>
      <c r="R9" s="11">
        <v>115000</v>
      </c>
      <c r="S9" s="13">
        <v>4</v>
      </c>
      <c r="T9" s="6" t="s">
        <v>96</v>
      </c>
    </row>
    <row r="10" spans="1:25" ht="14.25" customHeight="1" x14ac:dyDescent="0.35">
      <c r="A10" s="4" t="s">
        <v>112</v>
      </c>
      <c r="B10" s="6" t="s">
        <v>113</v>
      </c>
      <c r="C10" s="6" t="s">
        <v>114</v>
      </c>
      <c r="D10" s="6" t="s">
        <v>115</v>
      </c>
      <c r="E10" s="6" t="s">
        <v>116</v>
      </c>
      <c r="F10" s="6" t="s">
        <v>114</v>
      </c>
      <c r="G10" s="6" t="s">
        <v>69</v>
      </c>
      <c r="H10" s="6">
        <v>41.808341740000003</v>
      </c>
      <c r="I10" s="6">
        <v>-90.295759989999993</v>
      </c>
      <c r="J10" s="6" t="s">
        <v>117</v>
      </c>
      <c r="K10" s="7">
        <v>110012169517</v>
      </c>
      <c r="L10" s="6">
        <v>1002927</v>
      </c>
      <c r="M10" s="4" t="s">
        <v>118</v>
      </c>
      <c r="N10" s="6" t="s">
        <v>119</v>
      </c>
      <c r="O10" s="6"/>
      <c r="P10" s="6"/>
      <c r="Q10" s="6" t="s">
        <v>120</v>
      </c>
      <c r="R10" s="11">
        <v>476000</v>
      </c>
      <c r="S10" s="13">
        <v>3</v>
      </c>
      <c r="T10" s="6" t="s">
        <v>121</v>
      </c>
    </row>
    <row r="11" spans="1:25" ht="14.25" customHeight="1" x14ac:dyDescent="0.35">
      <c r="A11" s="4" t="s">
        <v>112</v>
      </c>
      <c r="B11" s="6" t="s">
        <v>113</v>
      </c>
      <c r="C11" s="6" t="s">
        <v>114</v>
      </c>
      <c r="D11" s="6" t="s">
        <v>115</v>
      </c>
      <c r="E11" s="6" t="s">
        <v>116</v>
      </c>
      <c r="F11" s="6" t="s">
        <v>114</v>
      </c>
      <c r="G11" s="6" t="s">
        <v>69</v>
      </c>
      <c r="H11" s="6">
        <v>41.808341740000003</v>
      </c>
      <c r="I11" s="6">
        <v>-90.295759989999993</v>
      </c>
      <c r="J11" s="6" t="s">
        <v>117</v>
      </c>
      <c r="K11" s="7">
        <v>110012169517</v>
      </c>
      <c r="L11" s="6">
        <v>1002927</v>
      </c>
      <c r="M11" s="4" t="s">
        <v>118</v>
      </c>
      <c r="N11" s="6" t="s">
        <v>119</v>
      </c>
      <c r="O11" s="6"/>
      <c r="P11" s="6"/>
      <c r="Q11" s="6" t="s">
        <v>122</v>
      </c>
      <c r="R11" s="11">
        <v>485000</v>
      </c>
      <c r="S11" s="13">
        <v>3</v>
      </c>
      <c r="T11" s="6" t="s">
        <v>89</v>
      </c>
    </row>
    <row r="12" spans="1:25" ht="14.25" customHeight="1" x14ac:dyDescent="0.35">
      <c r="A12" s="4" t="s">
        <v>123</v>
      </c>
      <c r="B12" s="6" t="s">
        <v>113</v>
      </c>
      <c r="C12" s="6" t="s">
        <v>124</v>
      </c>
      <c r="D12" s="6" t="s">
        <v>115</v>
      </c>
      <c r="E12" s="6" t="s">
        <v>125</v>
      </c>
      <c r="F12" s="6" t="s">
        <v>126</v>
      </c>
      <c r="G12" s="6" t="s">
        <v>69</v>
      </c>
      <c r="H12" s="6">
        <v>41.413085209999998</v>
      </c>
      <c r="I12" s="6">
        <v>-88.329508000000004</v>
      </c>
      <c r="J12" s="6" t="s">
        <v>127</v>
      </c>
      <c r="K12" s="7">
        <v>110000433013</v>
      </c>
      <c r="L12" s="6">
        <v>1000342</v>
      </c>
      <c r="M12" s="4" t="s">
        <v>128</v>
      </c>
      <c r="N12" s="6" t="s">
        <v>129</v>
      </c>
      <c r="O12" s="6"/>
      <c r="P12" s="6"/>
      <c r="Q12" s="6" t="s">
        <v>120</v>
      </c>
      <c r="R12" s="11">
        <v>549000</v>
      </c>
      <c r="S12" s="13">
        <v>3</v>
      </c>
      <c r="T12" s="6" t="s">
        <v>130</v>
      </c>
    </row>
    <row r="13" spans="1:25" ht="14.25" customHeight="1" x14ac:dyDescent="0.35">
      <c r="A13" s="4" t="s">
        <v>123</v>
      </c>
      <c r="B13" s="6" t="s">
        <v>113</v>
      </c>
      <c r="C13" s="6" t="s">
        <v>124</v>
      </c>
      <c r="D13" s="6" t="s">
        <v>115</v>
      </c>
      <c r="E13" s="6" t="s">
        <v>125</v>
      </c>
      <c r="F13" s="6" t="s">
        <v>126</v>
      </c>
      <c r="G13" s="6" t="s">
        <v>69</v>
      </c>
      <c r="H13" s="6">
        <v>41.413085209999998</v>
      </c>
      <c r="I13" s="6">
        <v>-88.329508000000004</v>
      </c>
      <c r="J13" s="6" t="s">
        <v>127</v>
      </c>
      <c r="K13" s="7">
        <v>110000433013</v>
      </c>
      <c r="L13" s="6">
        <v>1000342</v>
      </c>
      <c r="M13" s="4" t="s">
        <v>128</v>
      </c>
      <c r="N13" s="6" t="s">
        <v>129</v>
      </c>
      <c r="O13" s="6"/>
      <c r="P13" s="6"/>
      <c r="Q13" s="6" t="s">
        <v>122</v>
      </c>
      <c r="R13" s="11">
        <v>540000</v>
      </c>
      <c r="S13" s="13">
        <v>3</v>
      </c>
      <c r="T13" s="6" t="s">
        <v>89</v>
      </c>
    </row>
    <row r="14" spans="1:25" ht="14.25" customHeight="1" x14ac:dyDescent="0.35">
      <c r="A14" s="4" t="s">
        <v>131</v>
      </c>
      <c r="B14" s="6" t="s">
        <v>132</v>
      </c>
      <c r="C14" s="6" t="s">
        <v>133</v>
      </c>
      <c r="D14" s="6" t="s">
        <v>39</v>
      </c>
      <c r="E14" s="6" t="s">
        <v>125</v>
      </c>
      <c r="F14" s="6" t="s">
        <v>134</v>
      </c>
      <c r="G14" s="6" t="s">
        <v>69</v>
      </c>
      <c r="H14" s="6">
        <v>41.135534120000003</v>
      </c>
      <c r="I14" s="6">
        <v>-89.340222130000001</v>
      </c>
      <c r="J14" s="6" t="s">
        <v>135</v>
      </c>
      <c r="K14" s="7">
        <v>110018402780</v>
      </c>
      <c r="L14" s="6">
        <v>1002652</v>
      </c>
      <c r="M14" s="4" t="s">
        <v>136</v>
      </c>
      <c r="N14" s="6" t="s">
        <v>137</v>
      </c>
      <c r="O14" s="6"/>
      <c r="P14" s="6"/>
      <c r="Q14" s="6" t="s">
        <v>39</v>
      </c>
      <c r="R14" s="11">
        <v>48589</v>
      </c>
      <c r="S14" s="13">
        <v>4</v>
      </c>
      <c r="T14" s="6" t="s">
        <v>138</v>
      </c>
    </row>
    <row r="15" spans="1:25" ht="14.25" customHeight="1" x14ac:dyDescent="0.35">
      <c r="A15" s="4" t="s">
        <v>139</v>
      </c>
      <c r="B15" s="6" t="s">
        <v>91</v>
      </c>
      <c r="C15" s="6" t="s">
        <v>140</v>
      </c>
      <c r="D15" s="6" t="s">
        <v>79</v>
      </c>
      <c r="E15" s="6" t="s">
        <v>125</v>
      </c>
      <c r="F15" s="6" t="s">
        <v>141</v>
      </c>
      <c r="G15" s="6" t="s">
        <v>69</v>
      </c>
      <c r="H15" s="6">
        <v>41.402217880000002</v>
      </c>
      <c r="I15" s="6">
        <v>-88.199803630000005</v>
      </c>
      <c r="J15" s="6" t="s">
        <v>142</v>
      </c>
      <c r="K15" s="7">
        <v>110066942429</v>
      </c>
      <c r="L15" s="6"/>
      <c r="M15" s="4" t="s">
        <v>143</v>
      </c>
      <c r="N15" s="6" t="s">
        <v>144</v>
      </c>
      <c r="O15" s="6"/>
      <c r="P15" s="6"/>
      <c r="Q15" s="6" t="s">
        <v>79</v>
      </c>
      <c r="R15" s="11">
        <v>120000</v>
      </c>
      <c r="S15" s="13">
        <v>4</v>
      </c>
      <c r="T15" s="6" t="s">
        <v>96</v>
      </c>
    </row>
    <row r="16" spans="1:25" ht="14.25" customHeight="1" x14ac:dyDescent="0.35">
      <c r="A16" s="4" t="s">
        <v>145</v>
      </c>
      <c r="B16" s="6" t="s">
        <v>77</v>
      </c>
      <c r="C16" s="6" t="s">
        <v>146</v>
      </c>
      <c r="D16" s="6" t="s">
        <v>79</v>
      </c>
      <c r="E16" s="6" t="s">
        <v>125</v>
      </c>
      <c r="F16" s="6" t="s">
        <v>141</v>
      </c>
      <c r="G16" s="6" t="s">
        <v>69</v>
      </c>
      <c r="H16" s="6">
        <v>41.412210049999999</v>
      </c>
      <c r="I16" s="6">
        <v>-88.196311850000001</v>
      </c>
      <c r="J16" s="6" t="s">
        <v>147</v>
      </c>
      <c r="K16" s="7">
        <v>110038932411</v>
      </c>
      <c r="L16" s="6">
        <v>1009505</v>
      </c>
      <c r="M16" s="4" t="s">
        <v>148</v>
      </c>
      <c r="N16" s="6" t="s">
        <v>149</v>
      </c>
      <c r="O16" s="6"/>
      <c r="P16" s="6"/>
      <c r="Q16" s="6" t="s">
        <v>79</v>
      </c>
      <c r="R16" s="11">
        <v>399000</v>
      </c>
      <c r="S16" s="13">
        <v>4</v>
      </c>
      <c r="T16" s="6" t="s">
        <v>82</v>
      </c>
    </row>
    <row r="17" spans="1:20" ht="14.25" customHeight="1" x14ac:dyDescent="0.35">
      <c r="A17" s="4" t="s">
        <v>150</v>
      </c>
      <c r="B17" s="6" t="s">
        <v>151</v>
      </c>
      <c r="C17" s="6" t="s">
        <v>152</v>
      </c>
      <c r="D17" s="6" t="s">
        <v>153</v>
      </c>
      <c r="E17" s="6" t="s">
        <v>154</v>
      </c>
      <c r="F17" s="6" t="s">
        <v>155</v>
      </c>
      <c r="G17" s="6" t="s">
        <v>69</v>
      </c>
      <c r="H17" s="6">
        <v>41.663055</v>
      </c>
      <c r="I17" s="6">
        <v>-87.479642999999996</v>
      </c>
      <c r="J17" s="6" t="s">
        <v>156</v>
      </c>
      <c r="K17" s="7">
        <v>110000398338</v>
      </c>
      <c r="L17" s="6">
        <v>1007339</v>
      </c>
      <c r="M17" s="4" t="s">
        <v>157</v>
      </c>
      <c r="N17" s="6" t="s">
        <v>158</v>
      </c>
      <c r="O17" s="6"/>
      <c r="P17" s="6"/>
      <c r="Q17" s="6" t="s">
        <v>159</v>
      </c>
      <c r="R17" s="11">
        <v>787000</v>
      </c>
      <c r="S17" s="13">
        <v>2</v>
      </c>
      <c r="T17" s="6" t="s">
        <v>160</v>
      </c>
    </row>
    <row r="18" spans="1:20" ht="14.25" customHeight="1" x14ac:dyDescent="0.35">
      <c r="A18" s="4" t="s">
        <v>150</v>
      </c>
      <c r="B18" s="6" t="s">
        <v>151</v>
      </c>
      <c r="C18" s="6" t="s">
        <v>152</v>
      </c>
      <c r="D18" s="6" t="s">
        <v>153</v>
      </c>
      <c r="E18" s="6" t="s">
        <v>154</v>
      </c>
      <c r="F18" s="6" t="s">
        <v>155</v>
      </c>
      <c r="G18" s="6" t="s">
        <v>69</v>
      </c>
      <c r="H18" s="6">
        <v>41.663055</v>
      </c>
      <c r="I18" s="6">
        <v>-87.479642999999996</v>
      </c>
      <c r="J18" s="6" t="s">
        <v>156</v>
      </c>
      <c r="K18" s="7">
        <v>110000398338</v>
      </c>
      <c r="L18" s="6">
        <v>1007339</v>
      </c>
      <c r="M18" s="4" t="s">
        <v>157</v>
      </c>
      <c r="N18" s="6" t="s">
        <v>158</v>
      </c>
      <c r="O18" s="6"/>
      <c r="P18" s="6"/>
      <c r="Q18" s="6" t="s">
        <v>100</v>
      </c>
      <c r="R18" s="11">
        <v>167829</v>
      </c>
      <c r="S18" s="13">
        <v>2</v>
      </c>
      <c r="T18" s="6" t="s">
        <v>104</v>
      </c>
    </row>
    <row r="19" spans="1:20" ht="14.25" customHeight="1" x14ac:dyDescent="0.35">
      <c r="A19" s="4" t="s">
        <v>161</v>
      </c>
      <c r="B19" s="6" t="s">
        <v>162</v>
      </c>
      <c r="C19" s="6" t="s">
        <v>163</v>
      </c>
      <c r="D19" s="6" t="s">
        <v>164</v>
      </c>
      <c r="E19" s="6" t="s">
        <v>165</v>
      </c>
      <c r="F19" s="6" t="s">
        <v>134</v>
      </c>
      <c r="G19" s="6" t="s">
        <v>166</v>
      </c>
      <c r="H19" s="6">
        <v>37.050710799999997</v>
      </c>
      <c r="I19" s="6">
        <v>-88.330468260000004</v>
      </c>
      <c r="J19" s="6" t="s">
        <v>167</v>
      </c>
      <c r="K19" s="7">
        <v>110027373072</v>
      </c>
      <c r="L19" s="6">
        <v>1006621</v>
      </c>
      <c r="M19" s="4" t="s">
        <v>168</v>
      </c>
      <c r="N19" s="6" t="s">
        <v>169</v>
      </c>
      <c r="O19" s="6" t="s">
        <v>170</v>
      </c>
      <c r="P19" s="6" t="s">
        <v>171</v>
      </c>
      <c r="Q19" s="6" t="s">
        <v>172</v>
      </c>
      <c r="R19" s="11">
        <v>274423</v>
      </c>
      <c r="S19" s="13">
        <v>4</v>
      </c>
      <c r="T19" s="6" t="s">
        <v>173</v>
      </c>
    </row>
    <row r="20" spans="1:20" ht="14.25" customHeight="1" x14ac:dyDescent="0.35">
      <c r="A20" s="4" t="s">
        <v>161</v>
      </c>
      <c r="B20" s="6" t="s">
        <v>162</v>
      </c>
      <c r="C20" s="6" t="s">
        <v>163</v>
      </c>
      <c r="D20" s="6" t="s">
        <v>164</v>
      </c>
      <c r="E20" s="6" t="s">
        <v>165</v>
      </c>
      <c r="F20" s="6" t="s">
        <v>134</v>
      </c>
      <c r="G20" s="6" t="s">
        <v>166</v>
      </c>
      <c r="H20" s="6">
        <v>37.050710799999997</v>
      </c>
      <c r="I20" s="6">
        <v>-88.330468260000004</v>
      </c>
      <c r="J20" s="6" t="s">
        <v>167</v>
      </c>
      <c r="K20" s="7">
        <v>110027373072</v>
      </c>
      <c r="L20" s="6">
        <v>1006621</v>
      </c>
      <c r="M20" s="4" t="s">
        <v>168</v>
      </c>
      <c r="N20" s="6" t="s">
        <v>169</v>
      </c>
      <c r="O20" s="6" t="s">
        <v>170</v>
      </c>
      <c r="P20" s="6" t="s">
        <v>171</v>
      </c>
      <c r="Q20" s="6" t="s">
        <v>174</v>
      </c>
      <c r="R20" s="11">
        <v>249475</v>
      </c>
      <c r="S20" s="13">
        <v>4</v>
      </c>
      <c r="T20" s="6" t="s">
        <v>173</v>
      </c>
    </row>
    <row r="21" spans="1:20" ht="14.25" customHeight="1" x14ac:dyDescent="0.35">
      <c r="A21" s="4" t="s">
        <v>161</v>
      </c>
      <c r="B21" s="6" t="s">
        <v>162</v>
      </c>
      <c r="C21" s="6" t="s">
        <v>163</v>
      </c>
      <c r="D21" s="6" t="s">
        <v>164</v>
      </c>
      <c r="E21" s="6" t="s">
        <v>165</v>
      </c>
      <c r="F21" s="6" t="s">
        <v>134</v>
      </c>
      <c r="G21" s="6" t="s">
        <v>166</v>
      </c>
      <c r="H21" s="6">
        <v>37.050710799999997</v>
      </c>
      <c r="I21" s="6">
        <v>-88.330468260000004</v>
      </c>
      <c r="J21" s="6" t="s">
        <v>167</v>
      </c>
      <c r="K21" s="7">
        <v>110027373072</v>
      </c>
      <c r="L21" s="6">
        <v>1006621</v>
      </c>
      <c r="M21" s="4" t="s">
        <v>168</v>
      </c>
      <c r="N21" s="6" t="s">
        <v>169</v>
      </c>
      <c r="O21" s="6" t="s">
        <v>170</v>
      </c>
      <c r="P21" s="6" t="s">
        <v>171</v>
      </c>
      <c r="Q21" s="6" t="s">
        <v>120</v>
      </c>
      <c r="R21" s="11">
        <v>342462</v>
      </c>
      <c r="S21" s="13">
        <v>5</v>
      </c>
      <c r="T21" s="6" t="s">
        <v>175</v>
      </c>
    </row>
    <row r="22" spans="1:20" ht="14.25" customHeight="1" x14ac:dyDescent="0.35">
      <c r="A22" s="4" t="s">
        <v>161</v>
      </c>
      <c r="B22" s="6" t="s">
        <v>162</v>
      </c>
      <c r="C22" s="6" t="s">
        <v>163</v>
      </c>
      <c r="D22" s="6" t="s">
        <v>164</v>
      </c>
      <c r="E22" s="6" t="s">
        <v>165</v>
      </c>
      <c r="F22" s="6" t="s">
        <v>134</v>
      </c>
      <c r="G22" s="6" t="s">
        <v>166</v>
      </c>
      <c r="H22" s="6">
        <v>37.050710799999997</v>
      </c>
      <c r="I22" s="6">
        <v>-88.330468260000004</v>
      </c>
      <c r="J22" s="6" t="s">
        <v>167</v>
      </c>
      <c r="K22" s="7">
        <v>110027373072</v>
      </c>
      <c r="L22" s="6">
        <v>1006621</v>
      </c>
      <c r="M22" s="4" t="s">
        <v>168</v>
      </c>
      <c r="N22" s="6" t="s">
        <v>169</v>
      </c>
      <c r="O22" s="6" t="s">
        <v>170</v>
      </c>
      <c r="P22" s="6" t="s">
        <v>171</v>
      </c>
      <c r="Q22" s="6" t="s">
        <v>41</v>
      </c>
      <c r="R22" s="11">
        <v>680000</v>
      </c>
      <c r="S22" s="13">
        <v>4</v>
      </c>
      <c r="T22" s="6" t="s">
        <v>173</v>
      </c>
    </row>
    <row r="23" spans="1:20" ht="14.25" customHeight="1" x14ac:dyDescent="0.35">
      <c r="A23" s="4" t="s">
        <v>176</v>
      </c>
      <c r="B23" s="6" t="s">
        <v>162</v>
      </c>
      <c r="C23" s="6" t="s">
        <v>177</v>
      </c>
      <c r="D23" s="6" t="s">
        <v>39</v>
      </c>
      <c r="E23" s="6" t="s">
        <v>165</v>
      </c>
      <c r="F23" s="6" t="s">
        <v>134</v>
      </c>
      <c r="G23" s="6" t="s">
        <v>166</v>
      </c>
      <c r="H23" s="6">
        <v>37.045833000000002</v>
      </c>
      <c r="I23" s="6">
        <v>-88.350555999999997</v>
      </c>
      <c r="J23" s="6" t="s">
        <v>178</v>
      </c>
      <c r="K23" s="7">
        <v>110000552599</v>
      </c>
      <c r="L23" s="6" t="s">
        <v>179</v>
      </c>
      <c r="M23" s="4">
        <v>2967</v>
      </c>
      <c r="N23" s="6" t="s">
        <v>169</v>
      </c>
      <c r="O23" s="6">
        <v>4108</v>
      </c>
      <c r="P23" s="6" t="s">
        <v>180</v>
      </c>
      <c r="Q23" s="6" t="s">
        <v>39</v>
      </c>
      <c r="R23" s="11">
        <v>680388</v>
      </c>
      <c r="S23" s="13">
        <v>4</v>
      </c>
      <c r="T23" s="6" t="s">
        <v>173</v>
      </c>
    </row>
    <row r="24" spans="1:20" ht="14.25" customHeight="1" x14ac:dyDescent="0.35">
      <c r="A24" s="4" t="s">
        <v>181</v>
      </c>
      <c r="B24" s="6" t="s">
        <v>182</v>
      </c>
      <c r="C24" s="6" t="s">
        <v>183</v>
      </c>
      <c r="D24" s="6" t="s">
        <v>184</v>
      </c>
      <c r="E24" s="6" t="s">
        <v>185</v>
      </c>
      <c r="F24" s="6" t="s">
        <v>186</v>
      </c>
      <c r="G24" s="6" t="s">
        <v>69</v>
      </c>
      <c r="H24" s="6">
        <v>30.233676639999999</v>
      </c>
      <c r="I24" s="6">
        <v>-91.051236059999994</v>
      </c>
      <c r="J24" s="6" t="s">
        <v>187</v>
      </c>
      <c r="K24" s="7">
        <v>110000746337</v>
      </c>
      <c r="L24" s="6">
        <v>1002046</v>
      </c>
      <c r="M24" s="4">
        <v>5565</v>
      </c>
      <c r="N24" s="6" t="s">
        <v>188</v>
      </c>
      <c r="O24" s="6">
        <v>876</v>
      </c>
      <c r="P24" s="6" t="s">
        <v>189</v>
      </c>
      <c r="Q24" s="6" t="s">
        <v>120</v>
      </c>
      <c r="R24" s="11">
        <v>884505</v>
      </c>
      <c r="S24" s="13">
        <v>4</v>
      </c>
      <c r="T24" s="6" t="s">
        <v>190</v>
      </c>
    </row>
    <row r="25" spans="1:20" ht="14.25" customHeight="1" x14ac:dyDescent="0.35">
      <c r="A25" s="4" t="s">
        <v>181</v>
      </c>
      <c r="B25" s="6" t="s">
        <v>182</v>
      </c>
      <c r="C25" s="6" t="s">
        <v>183</v>
      </c>
      <c r="D25" s="6" t="s">
        <v>184</v>
      </c>
      <c r="E25" s="6" t="s">
        <v>185</v>
      </c>
      <c r="F25" s="6" t="s">
        <v>186</v>
      </c>
      <c r="G25" s="6" t="s">
        <v>69</v>
      </c>
      <c r="H25" s="6">
        <v>30.233676639999999</v>
      </c>
      <c r="I25" s="6">
        <v>-91.051236059999994</v>
      </c>
      <c r="J25" s="6" t="s">
        <v>187</v>
      </c>
      <c r="K25" s="7">
        <v>110000746337</v>
      </c>
      <c r="L25" s="6">
        <v>1002046</v>
      </c>
      <c r="M25" s="4">
        <v>5565</v>
      </c>
      <c r="N25" s="6" t="s">
        <v>188</v>
      </c>
      <c r="O25" s="6">
        <v>876</v>
      </c>
      <c r="P25" s="6" t="s">
        <v>189</v>
      </c>
      <c r="Q25" s="6" t="s">
        <v>100</v>
      </c>
      <c r="R25" s="11">
        <v>51710</v>
      </c>
      <c r="S25" s="13">
        <v>4</v>
      </c>
      <c r="T25" s="6" t="s">
        <v>190</v>
      </c>
    </row>
    <row r="26" spans="1:20" ht="14.25" customHeight="1" x14ac:dyDescent="0.35">
      <c r="A26" s="4" t="s">
        <v>191</v>
      </c>
      <c r="B26" s="6" t="s">
        <v>192</v>
      </c>
      <c r="C26" s="6" t="s">
        <v>183</v>
      </c>
      <c r="D26" s="6" t="s">
        <v>193</v>
      </c>
      <c r="E26" s="6" t="s">
        <v>185</v>
      </c>
      <c r="F26" s="6" t="s">
        <v>186</v>
      </c>
      <c r="G26" s="6" t="s">
        <v>69</v>
      </c>
      <c r="H26" s="6">
        <v>30.186210039999999</v>
      </c>
      <c r="I26" s="6">
        <v>-90.979054649999995</v>
      </c>
      <c r="J26" s="6" t="s">
        <v>194</v>
      </c>
      <c r="K26" s="7">
        <v>110000449774</v>
      </c>
      <c r="L26" s="6">
        <v>1001706</v>
      </c>
      <c r="M26" s="4" t="s">
        <v>195</v>
      </c>
      <c r="N26" s="6" t="s">
        <v>196</v>
      </c>
      <c r="O26" s="6">
        <v>6527</v>
      </c>
      <c r="P26" s="6" t="s">
        <v>197</v>
      </c>
      <c r="Q26" s="6" t="s">
        <v>172</v>
      </c>
      <c r="R26" s="11">
        <v>387912</v>
      </c>
      <c r="S26" s="13">
        <v>4</v>
      </c>
      <c r="T26" s="6" t="s">
        <v>138</v>
      </c>
    </row>
    <row r="27" spans="1:20" ht="14.25" customHeight="1" x14ac:dyDescent="0.35">
      <c r="A27" s="4" t="s">
        <v>191</v>
      </c>
      <c r="B27" s="6" t="s">
        <v>192</v>
      </c>
      <c r="C27" s="6" t="s">
        <v>183</v>
      </c>
      <c r="D27" s="6" t="s">
        <v>193</v>
      </c>
      <c r="E27" s="6" t="s">
        <v>185</v>
      </c>
      <c r="F27" s="6" t="s">
        <v>186</v>
      </c>
      <c r="G27" s="6" t="s">
        <v>69</v>
      </c>
      <c r="H27" s="6">
        <v>30.186210039999999</v>
      </c>
      <c r="I27" s="6">
        <v>-90.979054649999995</v>
      </c>
      <c r="J27" s="6" t="s">
        <v>194</v>
      </c>
      <c r="K27" s="7">
        <v>110000449774</v>
      </c>
      <c r="L27" s="6">
        <v>1001706</v>
      </c>
      <c r="M27" s="4" t="s">
        <v>195</v>
      </c>
      <c r="N27" s="6" t="s">
        <v>196</v>
      </c>
      <c r="O27" s="6">
        <v>6527</v>
      </c>
      <c r="P27" s="6" t="s">
        <v>197</v>
      </c>
      <c r="Q27" s="6" t="s">
        <v>174</v>
      </c>
      <c r="R27" s="11">
        <v>353000</v>
      </c>
      <c r="S27" s="13">
        <v>4</v>
      </c>
      <c r="T27" s="6" t="s">
        <v>138</v>
      </c>
    </row>
    <row r="28" spans="1:20" ht="14.25" customHeight="1" x14ac:dyDescent="0.35">
      <c r="A28" s="4" t="s">
        <v>191</v>
      </c>
      <c r="B28" s="6" t="s">
        <v>192</v>
      </c>
      <c r="C28" s="6" t="s">
        <v>183</v>
      </c>
      <c r="D28" s="6" t="s">
        <v>193</v>
      </c>
      <c r="E28" s="6" t="s">
        <v>185</v>
      </c>
      <c r="F28" s="6" t="s">
        <v>186</v>
      </c>
      <c r="G28" s="6" t="s">
        <v>69</v>
      </c>
      <c r="H28" s="6">
        <v>30.186210039999999</v>
      </c>
      <c r="I28" s="6">
        <v>-90.979054649999995</v>
      </c>
      <c r="J28" s="6" t="s">
        <v>194</v>
      </c>
      <c r="K28" s="7">
        <v>110000449774</v>
      </c>
      <c r="L28" s="6">
        <v>1001706</v>
      </c>
      <c r="M28" s="4" t="s">
        <v>195</v>
      </c>
      <c r="N28" s="6" t="s">
        <v>196</v>
      </c>
      <c r="O28" s="6">
        <v>6527</v>
      </c>
      <c r="P28" s="6" t="s">
        <v>197</v>
      </c>
      <c r="Q28" s="6" t="s">
        <v>31</v>
      </c>
      <c r="R28" s="11">
        <v>282135</v>
      </c>
      <c r="S28" s="13">
        <v>5</v>
      </c>
      <c r="T28" s="6" t="s">
        <v>198</v>
      </c>
    </row>
    <row r="29" spans="1:20" ht="14.25" customHeight="1" x14ac:dyDescent="0.35">
      <c r="A29" s="4" t="s">
        <v>199</v>
      </c>
      <c r="B29" s="6" t="s">
        <v>162</v>
      </c>
      <c r="C29" s="6" t="s">
        <v>183</v>
      </c>
      <c r="D29" s="6" t="s">
        <v>200</v>
      </c>
      <c r="E29" s="6" t="s">
        <v>185</v>
      </c>
      <c r="F29" s="6" t="s">
        <v>186</v>
      </c>
      <c r="G29" s="6" t="s">
        <v>166</v>
      </c>
      <c r="H29" s="6">
        <v>30.211789100000001</v>
      </c>
      <c r="I29" s="6">
        <v>-91.010207620000003</v>
      </c>
      <c r="J29" s="6" t="s">
        <v>201</v>
      </c>
      <c r="K29" s="7">
        <v>110000746328</v>
      </c>
      <c r="L29" s="6">
        <v>1004900</v>
      </c>
      <c r="M29" s="4">
        <v>1138</v>
      </c>
      <c r="N29" s="6" t="s">
        <v>202</v>
      </c>
      <c r="O29" s="6">
        <v>6439</v>
      </c>
      <c r="P29" s="6" t="s">
        <v>203</v>
      </c>
      <c r="Q29" s="6" t="s">
        <v>172</v>
      </c>
      <c r="R29" s="11">
        <v>349266</v>
      </c>
      <c r="S29" s="13">
        <v>4</v>
      </c>
      <c r="T29" s="6" t="s">
        <v>138</v>
      </c>
    </row>
    <row r="30" spans="1:20" ht="14.25" customHeight="1" x14ac:dyDescent="0.35">
      <c r="A30" s="4" t="s">
        <v>199</v>
      </c>
      <c r="B30" s="6" t="s">
        <v>162</v>
      </c>
      <c r="C30" s="6" t="s">
        <v>183</v>
      </c>
      <c r="D30" s="6" t="s">
        <v>200</v>
      </c>
      <c r="E30" s="6" t="s">
        <v>185</v>
      </c>
      <c r="F30" s="6" t="s">
        <v>186</v>
      </c>
      <c r="G30" s="6" t="s">
        <v>166</v>
      </c>
      <c r="H30" s="6">
        <v>30.211789100000001</v>
      </c>
      <c r="I30" s="6">
        <v>-91.010207620000003</v>
      </c>
      <c r="J30" s="6" t="s">
        <v>201</v>
      </c>
      <c r="K30" s="7">
        <v>110000746328</v>
      </c>
      <c r="L30" s="6">
        <v>1004900</v>
      </c>
      <c r="M30" s="4">
        <v>1138</v>
      </c>
      <c r="N30" s="6" t="s">
        <v>202</v>
      </c>
      <c r="O30" s="6">
        <v>6439</v>
      </c>
      <c r="P30" s="6" t="s">
        <v>203</v>
      </c>
      <c r="Q30" s="6" t="s">
        <v>174</v>
      </c>
      <c r="R30" s="11">
        <v>317514</v>
      </c>
      <c r="S30" s="13">
        <v>5</v>
      </c>
      <c r="T30" s="6" t="s">
        <v>204</v>
      </c>
    </row>
    <row r="31" spans="1:20" ht="14.25" customHeight="1" x14ac:dyDescent="0.35">
      <c r="A31" s="4" t="s">
        <v>199</v>
      </c>
      <c r="B31" s="6" t="s">
        <v>162</v>
      </c>
      <c r="C31" s="6" t="s">
        <v>183</v>
      </c>
      <c r="D31" s="6" t="s">
        <v>200</v>
      </c>
      <c r="E31" s="6" t="s">
        <v>185</v>
      </c>
      <c r="F31" s="6" t="s">
        <v>186</v>
      </c>
      <c r="G31" s="6" t="s">
        <v>166</v>
      </c>
      <c r="H31" s="6">
        <v>30.211789100000001</v>
      </c>
      <c r="I31" s="6">
        <v>-91.010207620000003</v>
      </c>
      <c r="J31" s="6" t="s">
        <v>201</v>
      </c>
      <c r="K31" s="7">
        <v>110000746328</v>
      </c>
      <c r="L31" s="6">
        <v>1004900</v>
      </c>
      <c r="M31" s="4">
        <v>1138</v>
      </c>
      <c r="N31" s="6" t="s">
        <v>202</v>
      </c>
      <c r="O31" s="6">
        <v>6439</v>
      </c>
      <c r="P31" s="6" t="s">
        <v>203</v>
      </c>
      <c r="Q31" s="6" t="s">
        <v>31</v>
      </c>
      <c r="R31" s="11">
        <v>1181608.1238500001</v>
      </c>
      <c r="S31" s="13">
        <v>5</v>
      </c>
      <c r="T31" s="6" t="s">
        <v>205</v>
      </c>
    </row>
    <row r="32" spans="1:20" ht="14.25" customHeight="1" x14ac:dyDescent="0.35">
      <c r="A32" s="4" t="s">
        <v>199</v>
      </c>
      <c r="B32" s="6" t="s">
        <v>162</v>
      </c>
      <c r="C32" s="6" t="s">
        <v>183</v>
      </c>
      <c r="D32" s="6" t="s">
        <v>200</v>
      </c>
      <c r="E32" s="6" t="s">
        <v>185</v>
      </c>
      <c r="F32" s="6" t="s">
        <v>186</v>
      </c>
      <c r="G32" s="6" t="s">
        <v>166</v>
      </c>
      <c r="H32" s="6">
        <v>30.211789100000001</v>
      </c>
      <c r="I32" s="6">
        <v>-91.010207620000003</v>
      </c>
      <c r="J32" s="6" t="s">
        <v>201</v>
      </c>
      <c r="K32" s="7">
        <v>110000746328</v>
      </c>
      <c r="L32" s="6">
        <v>1004900</v>
      </c>
      <c r="M32" s="4">
        <v>1138</v>
      </c>
      <c r="N32" s="6" t="s">
        <v>202</v>
      </c>
      <c r="O32" s="6">
        <v>6439</v>
      </c>
      <c r="P32" s="6" t="s">
        <v>203</v>
      </c>
      <c r="Q32" s="6" t="s">
        <v>39</v>
      </c>
      <c r="R32" s="11">
        <v>861825.50300000003</v>
      </c>
      <c r="S32" s="13">
        <v>5</v>
      </c>
      <c r="T32" s="6" t="s">
        <v>1098</v>
      </c>
    </row>
    <row r="33" spans="1:20" ht="14.25" customHeight="1" x14ac:dyDescent="0.35">
      <c r="A33" s="4" t="s">
        <v>199</v>
      </c>
      <c r="B33" s="6" t="s">
        <v>162</v>
      </c>
      <c r="C33" s="6" t="s">
        <v>183</v>
      </c>
      <c r="D33" s="6" t="s">
        <v>200</v>
      </c>
      <c r="E33" s="6" t="s">
        <v>185</v>
      </c>
      <c r="F33" s="6" t="s">
        <v>186</v>
      </c>
      <c r="G33" s="6" t="s">
        <v>166</v>
      </c>
      <c r="H33" s="6">
        <v>30.211789100000001</v>
      </c>
      <c r="I33" s="6">
        <v>-91.010207620000003</v>
      </c>
      <c r="J33" s="6" t="s">
        <v>201</v>
      </c>
      <c r="K33" s="7">
        <v>110000746328</v>
      </c>
      <c r="L33" s="6">
        <v>1004900</v>
      </c>
      <c r="M33" s="4">
        <v>1138</v>
      </c>
      <c r="N33" s="6" t="s">
        <v>202</v>
      </c>
      <c r="O33" s="6">
        <v>6439</v>
      </c>
      <c r="P33" s="6" t="s">
        <v>203</v>
      </c>
      <c r="Q33" s="6" t="s">
        <v>41</v>
      </c>
      <c r="R33" s="11">
        <v>249475</v>
      </c>
      <c r="S33" s="13">
        <v>3</v>
      </c>
      <c r="T33" s="6" t="s">
        <v>206</v>
      </c>
    </row>
    <row r="34" spans="1:20" ht="14.25" customHeight="1" x14ac:dyDescent="0.35">
      <c r="A34" s="4" t="s">
        <v>207</v>
      </c>
      <c r="B34" s="6" t="s">
        <v>208</v>
      </c>
      <c r="C34" s="6" t="s">
        <v>183</v>
      </c>
      <c r="D34" s="6" t="s">
        <v>209</v>
      </c>
      <c r="E34" s="6" t="s">
        <v>185</v>
      </c>
      <c r="F34" s="6" t="s">
        <v>186</v>
      </c>
      <c r="G34" s="6" t="s">
        <v>166</v>
      </c>
      <c r="H34" s="6">
        <v>30.1865965</v>
      </c>
      <c r="I34" s="6">
        <v>-90.990634900000003</v>
      </c>
      <c r="J34" s="6" t="s">
        <v>210</v>
      </c>
      <c r="K34" s="7">
        <v>110000743394</v>
      </c>
      <c r="L34" s="6">
        <v>1001936</v>
      </c>
      <c r="M34" s="4" t="s">
        <v>211</v>
      </c>
      <c r="N34" s="6" t="s">
        <v>212</v>
      </c>
      <c r="O34" s="6">
        <v>878</v>
      </c>
      <c r="P34" s="6" t="s">
        <v>213</v>
      </c>
      <c r="Q34" s="6" t="s">
        <v>214</v>
      </c>
      <c r="R34" s="11">
        <v>1134117.0027109999</v>
      </c>
      <c r="S34" s="13">
        <v>5</v>
      </c>
      <c r="T34" s="6" t="s">
        <v>215</v>
      </c>
    </row>
    <row r="35" spans="1:20" ht="14.25" customHeight="1" x14ac:dyDescent="0.35">
      <c r="A35" s="4" t="s">
        <v>207</v>
      </c>
      <c r="B35" s="6" t="s">
        <v>208</v>
      </c>
      <c r="C35" s="6" t="s">
        <v>183</v>
      </c>
      <c r="D35" s="6" t="s">
        <v>209</v>
      </c>
      <c r="E35" s="6" t="s">
        <v>185</v>
      </c>
      <c r="F35" s="6" t="s">
        <v>186</v>
      </c>
      <c r="G35" s="6" t="s">
        <v>166</v>
      </c>
      <c r="H35" s="6">
        <v>30.1865965</v>
      </c>
      <c r="I35" s="6">
        <v>-90.990634900000003</v>
      </c>
      <c r="J35" s="6" t="s">
        <v>210</v>
      </c>
      <c r="K35" s="7">
        <v>110000743394</v>
      </c>
      <c r="L35" s="6">
        <v>1001936</v>
      </c>
      <c r="M35" s="4" t="s">
        <v>211</v>
      </c>
      <c r="N35" s="6" t="s">
        <v>212</v>
      </c>
      <c r="O35" s="6">
        <v>878</v>
      </c>
      <c r="P35" s="6" t="s">
        <v>213</v>
      </c>
      <c r="Q35" s="6" t="s">
        <v>216</v>
      </c>
      <c r="R35" s="11">
        <v>715000</v>
      </c>
      <c r="S35" s="13">
        <v>3</v>
      </c>
      <c r="T35" s="6" t="s">
        <v>130</v>
      </c>
    </row>
    <row r="36" spans="1:20" ht="14.25" customHeight="1" x14ac:dyDescent="0.35">
      <c r="A36" s="4" t="s">
        <v>207</v>
      </c>
      <c r="B36" s="6" t="s">
        <v>208</v>
      </c>
      <c r="C36" s="6" t="s">
        <v>183</v>
      </c>
      <c r="D36" s="6" t="s">
        <v>209</v>
      </c>
      <c r="E36" s="6" t="s">
        <v>185</v>
      </c>
      <c r="F36" s="6" t="s">
        <v>186</v>
      </c>
      <c r="G36" s="6" t="s">
        <v>166</v>
      </c>
      <c r="H36" s="6">
        <v>30.1865965</v>
      </c>
      <c r="I36" s="6">
        <v>-90.990634900000003</v>
      </c>
      <c r="J36" s="6" t="s">
        <v>210</v>
      </c>
      <c r="K36" s="7">
        <v>110000743394</v>
      </c>
      <c r="L36" s="6">
        <v>1001936</v>
      </c>
      <c r="M36" s="4" t="s">
        <v>211</v>
      </c>
      <c r="N36" s="6" t="s">
        <v>212</v>
      </c>
      <c r="O36" s="6">
        <v>878</v>
      </c>
      <c r="P36" s="6" t="s">
        <v>213</v>
      </c>
      <c r="Q36" s="6" t="s">
        <v>33</v>
      </c>
      <c r="R36" s="11">
        <v>400000</v>
      </c>
      <c r="S36" s="13">
        <v>4</v>
      </c>
      <c r="T36" s="6" t="s">
        <v>217</v>
      </c>
    </row>
    <row r="37" spans="1:20" ht="14.25" customHeight="1" x14ac:dyDescent="0.35">
      <c r="A37" s="4" t="s">
        <v>218</v>
      </c>
      <c r="B37" s="6" t="s">
        <v>113</v>
      </c>
      <c r="C37" s="6" t="s">
        <v>219</v>
      </c>
      <c r="D37" s="6" t="s">
        <v>85</v>
      </c>
      <c r="E37" s="6" t="s">
        <v>185</v>
      </c>
      <c r="F37" s="6" t="s">
        <v>220</v>
      </c>
      <c r="G37" s="6" t="s">
        <v>69</v>
      </c>
      <c r="H37" s="6">
        <v>30.193916000000002</v>
      </c>
      <c r="I37" s="6">
        <v>-93.321347000000003</v>
      </c>
      <c r="J37" s="6" t="s">
        <v>221</v>
      </c>
      <c r="K37" s="7">
        <v>110000597266</v>
      </c>
      <c r="L37" s="6">
        <v>1006814</v>
      </c>
      <c r="M37" s="4">
        <v>1253</v>
      </c>
      <c r="N37" s="6" t="s">
        <v>222</v>
      </c>
      <c r="O37" s="6"/>
      <c r="P37" s="6"/>
      <c r="Q37" s="6" t="s">
        <v>85</v>
      </c>
      <c r="R37" s="11">
        <v>509000</v>
      </c>
      <c r="S37" s="13">
        <v>4</v>
      </c>
      <c r="T37" s="6" t="s">
        <v>223</v>
      </c>
    </row>
    <row r="38" spans="1:20" ht="14.25" customHeight="1" x14ac:dyDescent="0.35">
      <c r="A38" s="4" t="s">
        <v>224</v>
      </c>
      <c r="B38" s="6" t="s">
        <v>64</v>
      </c>
      <c r="C38" s="6" t="s">
        <v>162</v>
      </c>
      <c r="D38" s="6" t="s">
        <v>184</v>
      </c>
      <c r="E38" s="6" t="s">
        <v>185</v>
      </c>
      <c r="F38" s="6" t="s">
        <v>220</v>
      </c>
      <c r="G38" s="6" t="s">
        <v>166</v>
      </c>
      <c r="H38" s="6">
        <v>30.192721200000001</v>
      </c>
      <c r="I38" s="6">
        <v>-93.3282004</v>
      </c>
      <c r="J38" s="6" t="s">
        <v>225</v>
      </c>
      <c r="K38" s="7">
        <v>110000748040</v>
      </c>
      <c r="L38" s="6">
        <v>1013066</v>
      </c>
      <c r="M38" s="4">
        <v>5337</v>
      </c>
      <c r="N38" s="6" t="s">
        <v>226</v>
      </c>
      <c r="O38" s="6">
        <v>927</v>
      </c>
      <c r="P38" s="6" t="s">
        <v>227</v>
      </c>
      <c r="Q38" s="6" t="s">
        <v>120</v>
      </c>
      <c r="R38" s="11">
        <v>457675</v>
      </c>
      <c r="S38" s="13">
        <v>5</v>
      </c>
      <c r="T38" s="6" t="s">
        <v>228</v>
      </c>
    </row>
    <row r="39" spans="1:20" ht="14.25" customHeight="1" x14ac:dyDescent="0.35">
      <c r="A39" s="4" t="s">
        <v>224</v>
      </c>
      <c r="B39" s="6" t="s">
        <v>64</v>
      </c>
      <c r="C39" s="6" t="s">
        <v>162</v>
      </c>
      <c r="D39" s="6" t="s">
        <v>184</v>
      </c>
      <c r="E39" s="6" t="s">
        <v>185</v>
      </c>
      <c r="F39" s="6" t="s">
        <v>220</v>
      </c>
      <c r="G39" s="6" t="s">
        <v>166</v>
      </c>
      <c r="H39" s="6">
        <v>30.192721200000001</v>
      </c>
      <c r="I39" s="6">
        <v>-93.3282004</v>
      </c>
      <c r="J39" s="6" t="s">
        <v>225</v>
      </c>
      <c r="K39" s="7">
        <v>110000748040</v>
      </c>
      <c r="L39" s="6">
        <v>1013066</v>
      </c>
      <c r="M39" s="4">
        <v>5337</v>
      </c>
      <c r="N39" s="6" t="s">
        <v>226</v>
      </c>
      <c r="O39" s="6">
        <v>927</v>
      </c>
      <c r="P39" s="6" t="s">
        <v>227</v>
      </c>
      <c r="Q39" s="6" t="s">
        <v>100</v>
      </c>
      <c r="R39" s="11">
        <v>67132</v>
      </c>
      <c r="S39" s="13">
        <v>5</v>
      </c>
      <c r="T39" s="6" t="s">
        <v>229</v>
      </c>
    </row>
    <row r="40" spans="1:20" ht="14.25" customHeight="1" x14ac:dyDescent="0.35">
      <c r="A40" s="4" t="s">
        <v>230</v>
      </c>
      <c r="B40" s="6" t="s">
        <v>231</v>
      </c>
      <c r="C40" s="6" t="s">
        <v>232</v>
      </c>
      <c r="D40" s="6" t="s">
        <v>233</v>
      </c>
      <c r="E40" s="6" t="s">
        <v>185</v>
      </c>
      <c r="F40" s="6" t="s">
        <v>220</v>
      </c>
      <c r="G40" s="6" t="s">
        <v>69</v>
      </c>
      <c r="H40" s="6">
        <v>30.256629</v>
      </c>
      <c r="I40" s="6">
        <v>-93.289788400000006</v>
      </c>
      <c r="J40" s="6" t="s">
        <v>1078</v>
      </c>
      <c r="K40" s="7" t="s">
        <v>234</v>
      </c>
      <c r="L40" s="6" t="s">
        <v>1080</v>
      </c>
      <c r="M40" s="4" t="s">
        <v>1079</v>
      </c>
      <c r="N40" s="6" t="s">
        <v>235</v>
      </c>
      <c r="O40" s="6" t="s">
        <v>1081</v>
      </c>
      <c r="P40" s="6" t="s">
        <v>1082</v>
      </c>
      <c r="Q40" s="6" t="s">
        <v>120</v>
      </c>
      <c r="R40" s="11">
        <v>1971655</v>
      </c>
      <c r="S40" s="13">
        <v>5</v>
      </c>
      <c r="T40" s="6" t="s">
        <v>236</v>
      </c>
    </row>
    <row r="41" spans="1:20" ht="14.25" customHeight="1" x14ac:dyDescent="0.35">
      <c r="A41" s="4" t="s">
        <v>230</v>
      </c>
      <c r="B41" s="6" t="s">
        <v>231</v>
      </c>
      <c r="C41" s="6" t="s">
        <v>232</v>
      </c>
      <c r="D41" s="6" t="s">
        <v>233</v>
      </c>
      <c r="E41" s="6" t="s">
        <v>185</v>
      </c>
      <c r="F41" s="6" t="s">
        <v>220</v>
      </c>
      <c r="G41" s="6" t="s">
        <v>69</v>
      </c>
      <c r="H41" s="6">
        <v>30.256629</v>
      </c>
      <c r="I41" s="6">
        <v>-93.289788400000006</v>
      </c>
      <c r="J41" s="6" t="s">
        <v>1078</v>
      </c>
      <c r="K41" s="7" t="s">
        <v>234</v>
      </c>
      <c r="L41" s="6" t="s">
        <v>1080</v>
      </c>
      <c r="M41" s="4" t="s">
        <v>1079</v>
      </c>
      <c r="N41" s="6" t="s">
        <v>235</v>
      </c>
      <c r="O41" s="6" t="s">
        <v>1081</v>
      </c>
      <c r="P41" s="6" t="s">
        <v>1082</v>
      </c>
      <c r="Q41" s="6" t="s">
        <v>216</v>
      </c>
      <c r="R41" s="11">
        <v>300000</v>
      </c>
      <c r="S41" s="13">
        <v>4</v>
      </c>
      <c r="T41" s="6" t="s">
        <v>237</v>
      </c>
    </row>
    <row r="42" spans="1:20" ht="14.25" customHeight="1" x14ac:dyDescent="0.35">
      <c r="A42" s="4" t="s">
        <v>230</v>
      </c>
      <c r="B42" s="6" t="s">
        <v>231</v>
      </c>
      <c r="C42" s="6" t="s">
        <v>232</v>
      </c>
      <c r="D42" s="6" t="s">
        <v>233</v>
      </c>
      <c r="E42" s="6" t="s">
        <v>185</v>
      </c>
      <c r="F42" s="6" t="s">
        <v>220</v>
      </c>
      <c r="G42" s="6" t="s">
        <v>69</v>
      </c>
      <c r="H42" s="6">
        <v>30.256629</v>
      </c>
      <c r="I42" s="6">
        <v>-93.289788400000006</v>
      </c>
      <c r="J42" s="6" t="s">
        <v>1078</v>
      </c>
      <c r="K42" s="7" t="s">
        <v>234</v>
      </c>
      <c r="L42" s="6" t="s">
        <v>1080</v>
      </c>
      <c r="M42" s="4" t="s">
        <v>1079</v>
      </c>
      <c r="N42" s="6" t="s">
        <v>235</v>
      </c>
      <c r="O42" s="6" t="s">
        <v>1081</v>
      </c>
      <c r="P42" s="6" t="s">
        <v>1082</v>
      </c>
      <c r="Q42" s="6" t="s">
        <v>122</v>
      </c>
      <c r="R42" s="11">
        <v>900000</v>
      </c>
      <c r="S42" s="13">
        <v>5</v>
      </c>
      <c r="T42" s="6" t="s">
        <v>236</v>
      </c>
    </row>
    <row r="43" spans="1:20" ht="14.25" customHeight="1" x14ac:dyDescent="0.35">
      <c r="A43" s="4" t="s">
        <v>238</v>
      </c>
      <c r="B43" s="6" t="s">
        <v>162</v>
      </c>
      <c r="C43" s="6" t="s">
        <v>239</v>
      </c>
      <c r="D43" s="6" t="s">
        <v>240</v>
      </c>
      <c r="E43" s="6" t="s">
        <v>185</v>
      </c>
      <c r="F43" s="6" t="s">
        <v>220</v>
      </c>
      <c r="G43" s="6" t="s">
        <v>69</v>
      </c>
      <c r="H43" s="6">
        <v>30.176623831978802</v>
      </c>
      <c r="I43" s="6">
        <v>-93.3592062057253</v>
      </c>
      <c r="J43" s="6" t="s">
        <v>241</v>
      </c>
      <c r="K43" s="7">
        <v>110043973509</v>
      </c>
      <c r="L43" s="6">
        <v>1005564</v>
      </c>
      <c r="M43" s="4" t="s">
        <v>242</v>
      </c>
      <c r="N43" s="6" t="s">
        <v>243</v>
      </c>
      <c r="O43" s="6">
        <v>1116</v>
      </c>
      <c r="P43" s="6" t="s">
        <v>244</v>
      </c>
      <c r="Q43" s="6" t="s">
        <v>245</v>
      </c>
      <c r="R43" s="11">
        <v>271742</v>
      </c>
      <c r="S43" s="13">
        <v>3</v>
      </c>
      <c r="T43" s="6" t="s">
        <v>1100</v>
      </c>
    </row>
    <row r="44" spans="1:20" ht="14.25" customHeight="1" x14ac:dyDescent="0.35">
      <c r="A44" s="4" t="s">
        <v>238</v>
      </c>
      <c r="B44" s="6" t="s">
        <v>162</v>
      </c>
      <c r="C44" s="6" t="s">
        <v>239</v>
      </c>
      <c r="D44" s="6" t="s">
        <v>240</v>
      </c>
      <c r="E44" s="6" t="s">
        <v>185</v>
      </c>
      <c r="F44" s="6" t="s">
        <v>220</v>
      </c>
      <c r="G44" s="6" t="s">
        <v>69</v>
      </c>
      <c r="H44" s="6">
        <v>30.176623831978802</v>
      </c>
      <c r="I44" s="6">
        <v>-93.3592062057253</v>
      </c>
      <c r="J44" s="6" t="s">
        <v>241</v>
      </c>
      <c r="K44" s="7">
        <v>110043973509</v>
      </c>
      <c r="L44" s="6">
        <v>1005564</v>
      </c>
      <c r="M44" s="4" t="s">
        <v>242</v>
      </c>
      <c r="N44" s="6" t="s">
        <v>243</v>
      </c>
      <c r="O44" s="6">
        <v>1116</v>
      </c>
      <c r="P44" s="6" t="s">
        <v>244</v>
      </c>
      <c r="Q44" s="6" t="s">
        <v>120</v>
      </c>
      <c r="R44" s="11">
        <v>1496855</v>
      </c>
      <c r="S44" s="13">
        <v>5</v>
      </c>
      <c r="T44" s="6" t="s">
        <v>1104</v>
      </c>
    </row>
    <row r="45" spans="1:20" ht="14.25" customHeight="1" x14ac:dyDescent="0.35">
      <c r="A45" s="4" t="s">
        <v>238</v>
      </c>
      <c r="B45" s="6" t="s">
        <v>162</v>
      </c>
      <c r="C45" s="6" t="s">
        <v>239</v>
      </c>
      <c r="D45" s="6" t="s">
        <v>240</v>
      </c>
      <c r="E45" s="6" t="s">
        <v>185</v>
      </c>
      <c r="F45" s="6" t="s">
        <v>220</v>
      </c>
      <c r="G45" s="6" t="s">
        <v>69</v>
      </c>
      <c r="H45" s="6">
        <v>30.176623831978802</v>
      </c>
      <c r="I45" s="6">
        <v>-93.3592062057253</v>
      </c>
      <c r="J45" s="6" t="s">
        <v>241</v>
      </c>
      <c r="K45" s="7">
        <v>110043973509</v>
      </c>
      <c r="L45" s="6">
        <v>1005564</v>
      </c>
      <c r="M45" s="4" t="s">
        <v>242</v>
      </c>
      <c r="N45" s="6" t="s">
        <v>243</v>
      </c>
      <c r="O45" s="6">
        <v>1116</v>
      </c>
      <c r="P45" s="6" t="s">
        <v>244</v>
      </c>
      <c r="Q45" s="6" t="s">
        <v>122</v>
      </c>
      <c r="R45" s="11">
        <v>326587</v>
      </c>
      <c r="S45" s="13">
        <v>5</v>
      </c>
      <c r="T45" s="6" t="s">
        <v>1101</v>
      </c>
    </row>
    <row r="46" spans="1:20" ht="14.25" customHeight="1" x14ac:dyDescent="0.35">
      <c r="A46" s="4" t="s">
        <v>238</v>
      </c>
      <c r="B46" s="6" t="s">
        <v>162</v>
      </c>
      <c r="C46" s="6" t="s">
        <v>239</v>
      </c>
      <c r="D46" s="6" t="s">
        <v>240</v>
      </c>
      <c r="E46" s="6" t="s">
        <v>185</v>
      </c>
      <c r="F46" s="6" t="s">
        <v>220</v>
      </c>
      <c r="G46" s="6" t="s">
        <v>69</v>
      </c>
      <c r="H46" s="6">
        <v>30.176623831978802</v>
      </c>
      <c r="I46" s="6">
        <v>-93.3592062057253</v>
      </c>
      <c r="J46" s="6" t="s">
        <v>241</v>
      </c>
      <c r="K46" s="7">
        <v>110043973509</v>
      </c>
      <c r="L46" s="6">
        <v>1005564</v>
      </c>
      <c r="M46" s="4" t="s">
        <v>242</v>
      </c>
      <c r="N46" s="6" t="s">
        <v>243</v>
      </c>
      <c r="O46" s="6">
        <v>1116</v>
      </c>
      <c r="P46" s="6" t="s">
        <v>244</v>
      </c>
      <c r="Q46" s="6" t="s">
        <v>247</v>
      </c>
      <c r="R46" s="11">
        <v>259000</v>
      </c>
      <c r="S46" s="13">
        <v>3</v>
      </c>
      <c r="T46" s="6" t="s">
        <v>130</v>
      </c>
    </row>
    <row r="47" spans="1:20" ht="14.25" customHeight="1" x14ac:dyDescent="0.35">
      <c r="A47" s="4" t="s">
        <v>248</v>
      </c>
      <c r="B47" s="6" t="s">
        <v>162</v>
      </c>
      <c r="C47" s="6" t="s">
        <v>249</v>
      </c>
      <c r="D47" s="6" t="s">
        <v>122</v>
      </c>
      <c r="E47" s="6" t="s">
        <v>185</v>
      </c>
      <c r="F47" s="6" t="s">
        <v>220</v>
      </c>
      <c r="G47" s="6" t="s">
        <v>69</v>
      </c>
      <c r="H47" s="6">
        <v>30.1970338</v>
      </c>
      <c r="I47" s="6">
        <v>-93.327338209999994</v>
      </c>
      <c r="J47" s="6" t="s">
        <v>250</v>
      </c>
      <c r="K47" s="7">
        <v>110000449587</v>
      </c>
      <c r="L47" s="6">
        <v>1003654</v>
      </c>
      <c r="M47" s="4">
        <v>9061</v>
      </c>
      <c r="N47" s="6" t="s">
        <v>251</v>
      </c>
      <c r="O47" s="6"/>
      <c r="P47" s="6"/>
      <c r="Q47" s="6" t="s">
        <v>122</v>
      </c>
      <c r="R47" s="11">
        <v>450000</v>
      </c>
      <c r="S47" s="13">
        <v>4</v>
      </c>
      <c r="T47" s="6" t="s">
        <v>1097</v>
      </c>
    </row>
    <row r="48" spans="1:20" ht="14.25" customHeight="1" x14ac:dyDescent="0.35">
      <c r="A48" s="4" t="s">
        <v>252</v>
      </c>
      <c r="B48" s="6" t="s">
        <v>162</v>
      </c>
      <c r="C48" s="6" t="s">
        <v>253</v>
      </c>
      <c r="D48" s="6" t="s">
        <v>254</v>
      </c>
      <c r="E48" s="6" t="s">
        <v>185</v>
      </c>
      <c r="F48" s="6" t="s">
        <v>220</v>
      </c>
      <c r="G48" s="6" t="s">
        <v>69</v>
      </c>
      <c r="H48" s="6">
        <v>30.226539567185501</v>
      </c>
      <c r="I48" s="6">
        <v>-93.287722927756406</v>
      </c>
      <c r="J48" s="6" t="s">
        <v>255</v>
      </c>
      <c r="K48" s="7">
        <v>110000494894</v>
      </c>
      <c r="L48" s="6">
        <v>1008459</v>
      </c>
      <c r="M48" s="4">
        <v>1255</v>
      </c>
      <c r="N48" s="6" t="s">
        <v>256</v>
      </c>
      <c r="O48" s="6" t="s">
        <v>257</v>
      </c>
      <c r="P48" s="6" t="s">
        <v>258</v>
      </c>
      <c r="Q48" s="6" t="s">
        <v>172</v>
      </c>
      <c r="R48" s="11">
        <v>1360000</v>
      </c>
      <c r="S48" s="13">
        <v>4</v>
      </c>
      <c r="T48" s="6" t="s">
        <v>259</v>
      </c>
    </row>
    <row r="49" spans="1:20" ht="14.25" customHeight="1" x14ac:dyDescent="0.35">
      <c r="A49" s="4" t="s">
        <v>252</v>
      </c>
      <c r="B49" s="6" t="s">
        <v>162</v>
      </c>
      <c r="C49" s="6" t="s">
        <v>253</v>
      </c>
      <c r="D49" s="6" t="s">
        <v>254</v>
      </c>
      <c r="E49" s="6" t="s">
        <v>185</v>
      </c>
      <c r="F49" s="6" t="s">
        <v>220</v>
      </c>
      <c r="G49" s="6" t="s">
        <v>69</v>
      </c>
      <c r="H49" s="6">
        <v>30.226539567185501</v>
      </c>
      <c r="I49" s="6">
        <v>-93.287722927756406</v>
      </c>
      <c r="J49" s="6" t="s">
        <v>255</v>
      </c>
      <c r="K49" s="7">
        <v>110000494894</v>
      </c>
      <c r="L49" s="6">
        <v>1008459</v>
      </c>
      <c r="M49" s="4">
        <v>1255</v>
      </c>
      <c r="N49" s="6" t="s">
        <v>256</v>
      </c>
      <c r="O49" s="6" t="s">
        <v>257</v>
      </c>
      <c r="P49" s="6" t="s">
        <v>258</v>
      </c>
      <c r="Q49" s="6" t="s">
        <v>174</v>
      </c>
      <c r="R49" s="11">
        <v>1270000</v>
      </c>
      <c r="S49" s="13">
        <v>4</v>
      </c>
      <c r="T49" s="6" t="s">
        <v>259</v>
      </c>
    </row>
    <row r="50" spans="1:20" ht="14.25" customHeight="1" x14ac:dyDescent="0.35">
      <c r="A50" s="4" t="s">
        <v>252</v>
      </c>
      <c r="B50" s="6" t="s">
        <v>162</v>
      </c>
      <c r="C50" s="6" t="s">
        <v>253</v>
      </c>
      <c r="D50" s="6" t="s">
        <v>254</v>
      </c>
      <c r="E50" s="6" t="s">
        <v>185</v>
      </c>
      <c r="F50" s="6" t="s">
        <v>220</v>
      </c>
      <c r="G50" s="6" t="s">
        <v>69</v>
      </c>
      <c r="H50" s="6">
        <v>30.226539567185501</v>
      </c>
      <c r="I50" s="6">
        <v>-93.287722927756406</v>
      </c>
      <c r="J50" s="6" t="s">
        <v>255</v>
      </c>
      <c r="K50" s="7">
        <v>110000494894</v>
      </c>
      <c r="L50" s="6">
        <v>1008459</v>
      </c>
      <c r="M50" s="4">
        <v>1255</v>
      </c>
      <c r="N50" s="6" t="s">
        <v>256</v>
      </c>
      <c r="O50" s="6" t="s">
        <v>257</v>
      </c>
      <c r="P50" s="6" t="s">
        <v>258</v>
      </c>
      <c r="Q50" s="6" t="s">
        <v>31</v>
      </c>
      <c r="R50" s="11">
        <v>671000</v>
      </c>
      <c r="S50" s="13">
        <v>4</v>
      </c>
      <c r="T50" s="6" t="s">
        <v>259</v>
      </c>
    </row>
    <row r="51" spans="1:20" ht="14.25" customHeight="1" x14ac:dyDescent="0.35">
      <c r="A51" s="4" t="s">
        <v>252</v>
      </c>
      <c r="B51" s="6" t="s">
        <v>162</v>
      </c>
      <c r="C51" s="6" t="s">
        <v>253</v>
      </c>
      <c r="D51" s="6" t="s">
        <v>254</v>
      </c>
      <c r="E51" s="6" t="s">
        <v>185</v>
      </c>
      <c r="F51" s="6" t="s">
        <v>220</v>
      </c>
      <c r="G51" s="6" t="s">
        <v>69</v>
      </c>
      <c r="H51" s="6">
        <v>30.226539567185501</v>
      </c>
      <c r="I51" s="6">
        <v>-93.287722927756406</v>
      </c>
      <c r="J51" s="6" t="s">
        <v>255</v>
      </c>
      <c r="K51" s="7">
        <v>110000494894</v>
      </c>
      <c r="L51" s="6">
        <v>1008459</v>
      </c>
      <c r="M51" s="4">
        <v>1255</v>
      </c>
      <c r="N51" s="6" t="s">
        <v>256</v>
      </c>
      <c r="O51" s="6" t="s">
        <v>257</v>
      </c>
      <c r="P51" s="6" t="s">
        <v>258</v>
      </c>
      <c r="Q51" s="6" t="s">
        <v>41</v>
      </c>
      <c r="R51" s="11">
        <v>439304</v>
      </c>
      <c r="S51" s="13">
        <v>4</v>
      </c>
      <c r="T51" s="6" t="s">
        <v>259</v>
      </c>
    </row>
    <row r="52" spans="1:20" ht="14.25" customHeight="1" x14ac:dyDescent="0.35">
      <c r="A52" s="4" t="s">
        <v>260</v>
      </c>
      <c r="B52" s="6" t="s">
        <v>261</v>
      </c>
      <c r="C52" s="6" t="s">
        <v>262</v>
      </c>
      <c r="D52" s="6" t="s">
        <v>263</v>
      </c>
      <c r="E52" s="6" t="s">
        <v>185</v>
      </c>
      <c r="F52" s="6" t="s">
        <v>220</v>
      </c>
      <c r="G52" s="6" t="s">
        <v>166</v>
      </c>
      <c r="H52" s="6">
        <v>30.21926075</v>
      </c>
      <c r="I52" s="6">
        <v>-93.303694640000003</v>
      </c>
      <c r="J52" s="6" t="s">
        <v>264</v>
      </c>
      <c r="K52" s="7">
        <v>110070227146</v>
      </c>
      <c r="L52" s="6">
        <v>1013353</v>
      </c>
      <c r="M52" s="4" t="s">
        <v>265</v>
      </c>
      <c r="N52" s="6" t="s">
        <v>266</v>
      </c>
      <c r="O52" s="6">
        <v>860</v>
      </c>
      <c r="P52" s="6" t="s">
        <v>267</v>
      </c>
      <c r="Q52" s="6" t="s">
        <v>120</v>
      </c>
      <c r="R52" s="11">
        <v>1000000</v>
      </c>
      <c r="S52" s="13">
        <v>5</v>
      </c>
      <c r="T52" s="6" t="s">
        <v>268</v>
      </c>
    </row>
    <row r="53" spans="1:20" ht="14.25" customHeight="1" x14ac:dyDescent="0.35">
      <c r="A53" s="4" t="s">
        <v>260</v>
      </c>
      <c r="B53" s="6" t="s">
        <v>261</v>
      </c>
      <c r="C53" s="6" t="s">
        <v>262</v>
      </c>
      <c r="D53" s="6" t="s">
        <v>263</v>
      </c>
      <c r="E53" s="6" t="s">
        <v>185</v>
      </c>
      <c r="F53" s="6" t="s">
        <v>220</v>
      </c>
      <c r="G53" s="6" t="s">
        <v>166</v>
      </c>
      <c r="H53" s="6">
        <v>30.21926075</v>
      </c>
      <c r="I53" s="6">
        <v>-93.303694640000003</v>
      </c>
      <c r="J53" s="6" t="s">
        <v>264</v>
      </c>
      <c r="K53" s="7">
        <v>110070227146</v>
      </c>
      <c r="L53" s="6">
        <v>1013353</v>
      </c>
      <c r="M53" s="4" t="s">
        <v>265</v>
      </c>
      <c r="N53" s="6" t="s">
        <v>266</v>
      </c>
      <c r="O53" s="6">
        <v>860</v>
      </c>
      <c r="P53" s="6" t="s">
        <v>267</v>
      </c>
      <c r="Q53" s="6" t="s">
        <v>33</v>
      </c>
      <c r="R53" s="11">
        <v>920000</v>
      </c>
      <c r="S53" s="13">
        <v>5</v>
      </c>
      <c r="T53" s="6" t="s">
        <v>1105</v>
      </c>
    </row>
    <row r="54" spans="1:20" ht="14.25" customHeight="1" x14ac:dyDescent="0.35">
      <c r="A54" s="4" t="s">
        <v>269</v>
      </c>
      <c r="B54" s="6" t="s">
        <v>162</v>
      </c>
      <c r="C54" s="6" t="s">
        <v>270</v>
      </c>
      <c r="D54" s="6" t="s">
        <v>41</v>
      </c>
      <c r="E54" s="6" t="s">
        <v>185</v>
      </c>
      <c r="F54" s="6" t="s">
        <v>220</v>
      </c>
      <c r="G54" s="6" t="s">
        <v>69</v>
      </c>
      <c r="H54" s="6">
        <v>30.251840419864699</v>
      </c>
      <c r="I54" s="6">
        <v>-93.285430324174001</v>
      </c>
      <c r="J54" s="6" t="s">
        <v>271</v>
      </c>
      <c r="K54" s="7">
        <v>110070228618</v>
      </c>
      <c r="L54" s="6">
        <v>1007750</v>
      </c>
      <c r="M54" s="4">
        <v>4013</v>
      </c>
      <c r="N54" s="6" t="s">
        <v>272</v>
      </c>
      <c r="O54" s="6"/>
      <c r="P54" s="6"/>
      <c r="Q54" s="6" t="s">
        <v>41</v>
      </c>
      <c r="R54" s="11">
        <v>513239</v>
      </c>
      <c r="S54" s="13">
        <v>5</v>
      </c>
      <c r="T54" s="6" t="s">
        <v>1099</v>
      </c>
    </row>
    <row r="55" spans="1:20" ht="14.25" customHeight="1" x14ac:dyDescent="0.35">
      <c r="A55" s="4" t="s">
        <v>273</v>
      </c>
      <c r="B55" s="6" t="s">
        <v>274</v>
      </c>
      <c r="C55" s="6" t="s">
        <v>275</v>
      </c>
      <c r="D55" s="6" t="s">
        <v>276</v>
      </c>
      <c r="E55" s="6" t="s">
        <v>185</v>
      </c>
      <c r="F55" s="6" t="s">
        <v>277</v>
      </c>
      <c r="G55" s="6" t="s">
        <v>69</v>
      </c>
      <c r="H55" s="6">
        <v>30.56012965</v>
      </c>
      <c r="I55" s="6">
        <v>-91.208981269999995</v>
      </c>
      <c r="J55" s="6" t="s">
        <v>278</v>
      </c>
      <c r="K55" s="7">
        <v>110000450011</v>
      </c>
      <c r="L55" s="6">
        <v>1006801</v>
      </c>
      <c r="M55" s="4">
        <v>3519</v>
      </c>
      <c r="N55" s="6" t="s">
        <v>279</v>
      </c>
      <c r="O55" s="6">
        <v>3381</v>
      </c>
      <c r="P55" s="6" t="s">
        <v>280</v>
      </c>
      <c r="Q55" s="6" t="s">
        <v>120</v>
      </c>
      <c r="R55" s="11">
        <v>1000000</v>
      </c>
      <c r="S55" s="13">
        <v>4</v>
      </c>
      <c r="T55" s="6" t="s">
        <v>138</v>
      </c>
    </row>
    <row r="56" spans="1:20" ht="14.25" customHeight="1" x14ac:dyDescent="0.35">
      <c r="A56" s="4" t="s">
        <v>273</v>
      </c>
      <c r="B56" s="6" t="s">
        <v>274</v>
      </c>
      <c r="C56" s="6" t="s">
        <v>275</v>
      </c>
      <c r="D56" s="6" t="s">
        <v>276</v>
      </c>
      <c r="E56" s="6" t="s">
        <v>185</v>
      </c>
      <c r="F56" s="6" t="s">
        <v>277</v>
      </c>
      <c r="G56" s="6" t="s">
        <v>69</v>
      </c>
      <c r="H56" s="6">
        <v>30.56012965</v>
      </c>
      <c r="I56" s="6">
        <v>-91.208981269999995</v>
      </c>
      <c r="J56" s="6" t="s">
        <v>278</v>
      </c>
      <c r="K56" s="7">
        <v>110000450011</v>
      </c>
      <c r="L56" s="6">
        <v>1006801</v>
      </c>
      <c r="M56" s="4">
        <v>3519</v>
      </c>
      <c r="N56" s="6" t="s">
        <v>279</v>
      </c>
      <c r="O56" s="6">
        <v>3381</v>
      </c>
      <c r="P56" s="6" t="s">
        <v>280</v>
      </c>
      <c r="Q56" s="6" t="s">
        <v>122</v>
      </c>
      <c r="R56" s="11">
        <v>1206556</v>
      </c>
      <c r="S56" s="13">
        <v>5</v>
      </c>
      <c r="T56" s="6" t="s">
        <v>1102</v>
      </c>
    </row>
    <row r="57" spans="1:20" ht="14.25" customHeight="1" x14ac:dyDescent="0.35">
      <c r="A57" s="4" t="s">
        <v>273</v>
      </c>
      <c r="B57" s="6" t="s">
        <v>274</v>
      </c>
      <c r="C57" s="6" t="s">
        <v>275</v>
      </c>
      <c r="D57" s="6" t="s">
        <v>276</v>
      </c>
      <c r="E57" s="6" t="s">
        <v>185</v>
      </c>
      <c r="F57" s="6" t="s">
        <v>277</v>
      </c>
      <c r="G57" s="6" t="s">
        <v>69</v>
      </c>
      <c r="H57" s="6">
        <v>30.56012965</v>
      </c>
      <c r="I57" s="6">
        <v>-91.208981269999995</v>
      </c>
      <c r="J57" s="6" t="s">
        <v>278</v>
      </c>
      <c r="K57" s="7">
        <v>110000450011</v>
      </c>
      <c r="L57" s="6">
        <v>1006801</v>
      </c>
      <c r="M57" s="4">
        <v>3519</v>
      </c>
      <c r="N57" s="6" t="s">
        <v>279</v>
      </c>
      <c r="O57" s="6">
        <v>3381</v>
      </c>
      <c r="P57" s="6" t="s">
        <v>280</v>
      </c>
      <c r="Q57" s="6" t="s">
        <v>85</v>
      </c>
      <c r="R57" s="11">
        <v>900000</v>
      </c>
      <c r="S57" s="13">
        <v>4</v>
      </c>
      <c r="T57" s="6" t="s">
        <v>281</v>
      </c>
    </row>
    <row r="58" spans="1:20" ht="14.25" customHeight="1" x14ac:dyDescent="0.35">
      <c r="A58" s="4" t="s">
        <v>273</v>
      </c>
      <c r="B58" s="6" t="s">
        <v>274</v>
      </c>
      <c r="C58" s="6" t="s">
        <v>275</v>
      </c>
      <c r="D58" s="6" t="s">
        <v>276</v>
      </c>
      <c r="E58" s="6" t="s">
        <v>185</v>
      </c>
      <c r="F58" s="6" t="s">
        <v>277</v>
      </c>
      <c r="G58" s="6" t="s">
        <v>69</v>
      </c>
      <c r="H58" s="6">
        <v>30.56012965</v>
      </c>
      <c r="I58" s="6">
        <v>-91.208981269999995</v>
      </c>
      <c r="J58" s="6" t="s">
        <v>278</v>
      </c>
      <c r="K58" s="7">
        <v>110000450011</v>
      </c>
      <c r="L58" s="6">
        <v>1006801</v>
      </c>
      <c r="M58" s="4">
        <v>3519</v>
      </c>
      <c r="N58" s="6" t="s">
        <v>279</v>
      </c>
      <c r="O58" s="6">
        <v>3381</v>
      </c>
      <c r="P58" s="6" t="s">
        <v>280</v>
      </c>
      <c r="Q58" s="6" t="s">
        <v>100</v>
      </c>
      <c r="R58" s="11">
        <v>1275000</v>
      </c>
      <c r="S58" s="13">
        <v>3</v>
      </c>
      <c r="T58" s="6" t="s">
        <v>130</v>
      </c>
    </row>
    <row r="59" spans="1:20" ht="14.25" customHeight="1" x14ac:dyDescent="0.35">
      <c r="A59" s="4" t="s">
        <v>282</v>
      </c>
      <c r="B59" s="6" t="s">
        <v>283</v>
      </c>
      <c r="C59" s="6" t="s">
        <v>284</v>
      </c>
      <c r="D59" s="6" t="s">
        <v>285</v>
      </c>
      <c r="E59" s="6" t="s">
        <v>185</v>
      </c>
      <c r="F59" s="6" t="s">
        <v>277</v>
      </c>
      <c r="G59" s="6" t="s">
        <v>69</v>
      </c>
      <c r="H59" s="6">
        <v>30.499478960000001</v>
      </c>
      <c r="I59" s="6">
        <v>-91.188452900000001</v>
      </c>
      <c r="J59" s="6" t="s">
        <v>286</v>
      </c>
      <c r="K59" s="7">
        <v>110000597444</v>
      </c>
      <c r="L59" s="6">
        <v>1006010</v>
      </c>
      <c r="M59" s="4">
        <v>288</v>
      </c>
      <c r="N59" s="6" t="s">
        <v>287</v>
      </c>
      <c r="O59" s="6">
        <v>5680</v>
      </c>
      <c r="P59" s="6" t="s">
        <v>288</v>
      </c>
      <c r="Q59" s="6" t="s">
        <v>39</v>
      </c>
      <c r="R59" s="11">
        <f>754959+130000</f>
        <v>884959</v>
      </c>
      <c r="S59" s="13">
        <v>5</v>
      </c>
      <c r="T59" s="6" t="s">
        <v>1096</v>
      </c>
    </row>
    <row r="60" spans="1:20" ht="14.25" customHeight="1" x14ac:dyDescent="0.35">
      <c r="A60" s="4" t="s">
        <v>282</v>
      </c>
      <c r="B60" s="6" t="s">
        <v>283</v>
      </c>
      <c r="C60" s="6" t="s">
        <v>284</v>
      </c>
      <c r="D60" s="6" t="s">
        <v>285</v>
      </c>
      <c r="E60" s="6" t="s">
        <v>185</v>
      </c>
      <c r="F60" s="6" t="s">
        <v>277</v>
      </c>
      <c r="G60" s="6" t="s">
        <v>69</v>
      </c>
      <c r="H60" s="6">
        <v>30.499478960000001</v>
      </c>
      <c r="I60" s="6">
        <v>-91.188452900000001</v>
      </c>
      <c r="J60" s="6" t="s">
        <v>286</v>
      </c>
      <c r="K60" s="7">
        <v>110000597444</v>
      </c>
      <c r="L60" s="6">
        <v>1006010</v>
      </c>
      <c r="M60" s="4">
        <v>288</v>
      </c>
      <c r="N60" s="6" t="s">
        <v>287</v>
      </c>
      <c r="O60" s="6">
        <v>5680</v>
      </c>
      <c r="P60" s="6" t="s">
        <v>288</v>
      </c>
      <c r="Q60" s="6" t="s">
        <v>41</v>
      </c>
      <c r="R60" s="11">
        <v>653000</v>
      </c>
      <c r="S60" s="13">
        <v>4</v>
      </c>
      <c r="T60" s="6" t="s">
        <v>1103</v>
      </c>
    </row>
    <row r="61" spans="1:20" ht="14.25" customHeight="1" x14ac:dyDescent="0.35">
      <c r="A61" s="4" t="s">
        <v>289</v>
      </c>
      <c r="B61" s="6" t="s">
        <v>290</v>
      </c>
      <c r="C61" s="6" t="s">
        <v>291</v>
      </c>
      <c r="D61" s="6" t="s">
        <v>85</v>
      </c>
      <c r="E61" s="6" t="s">
        <v>185</v>
      </c>
      <c r="F61" s="6" t="s">
        <v>291</v>
      </c>
      <c r="G61" s="6" t="s">
        <v>69</v>
      </c>
      <c r="H61" s="6">
        <v>30.068885300000002</v>
      </c>
      <c r="I61" s="6">
        <v>-90.604345050000006</v>
      </c>
      <c r="J61" s="6" t="s">
        <v>292</v>
      </c>
      <c r="K61" s="7">
        <v>110000547953</v>
      </c>
      <c r="L61" s="6"/>
      <c r="M61" s="4" t="s">
        <v>293</v>
      </c>
      <c r="N61" s="6" t="s">
        <v>294</v>
      </c>
      <c r="O61" s="6">
        <v>6435</v>
      </c>
      <c r="P61" s="6" t="s">
        <v>295</v>
      </c>
      <c r="Q61" s="6" t="s">
        <v>85</v>
      </c>
      <c r="R61" s="11">
        <v>589670</v>
      </c>
      <c r="S61" s="13">
        <v>5</v>
      </c>
      <c r="T61" s="6" t="s">
        <v>296</v>
      </c>
    </row>
    <row r="62" spans="1:20" ht="14.25" customHeight="1" x14ac:dyDescent="0.35">
      <c r="A62" s="4" t="s">
        <v>297</v>
      </c>
      <c r="B62" s="6" t="s">
        <v>298</v>
      </c>
      <c r="C62" s="6" t="s">
        <v>299</v>
      </c>
      <c r="D62" s="6" t="s">
        <v>300</v>
      </c>
      <c r="E62" s="6" t="s">
        <v>185</v>
      </c>
      <c r="F62" s="6" t="s">
        <v>301</v>
      </c>
      <c r="G62" s="6" t="s">
        <v>69</v>
      </c>
      <c r="H62" s="6">
        <v>30.320903000000001</v>
      </c>
      <c r="I62" s="6">
        <v>-91.239014999999995</v>
      </c>
      <c r="J62" s="6" t="s">
        <v>302</v>
      </c>
      <c r="K62" s="7">
        <v>110001244724</v>
      </c>
      <c r="L62" s="6">
        <v>1004314</v>
      </c>
      <c r="M62" s="4">
        <v>1409</v>
      </c>
      <c r="N62" s="6" t="s">
        <v>303</v>
      </c>
      <c r="O62" s="6">
        <v>6619</v>
      </c>
      <c r="P62" s="6" t="s">
        <v>304</v>
      </c>
      <c r="Q62" s="6" t="s">
        <v>305</v>
      </c>
      <c r="R62" s="11">
        <v>1046231</v>
      </c>
      <c r="S62" s="13">
        <v>2</v>
      </c>
      <c r="T62" s="6" t="s">
        <v>306</v>
      </c>
    </row>
    <row r="63" spans="1:20" ht="14.25" customHeight="1" x14ac:dyDescent="0.35">
      <c r="A63" s="4" t="s">
        <v>297</v>
      </c>
      <c r="B63" s="6" t="s">
        <v>298</v>
      </c>
      <c r="C63" s="6" t="s">
        <v>299</v>
      </c>
      <c r="D63" s="6" t="s">
        <v>300</v>
      </c>
      <c r="E63" s="6" t="s">
        <v>185</v>
      </c>
      <c r="F63" s="6" t="s">
        <v>301</v>
      </c>
      <c r="G63" s="6" t="s">
        <v>69</v>
      </c>
      <c r="H63" s="6">
        <v>30.320903000000001</v>
      </c>
      <c r="I63" s="6">
        <v>-91.239014999999995</v>
      </c>
      <c r="J63" s="6" t="s">
        <v>302</v>
      </c>
      <c r="K63" s="7">
        <v>110001244724</v>
      </c>
      <c r="L63" s="6">
        <v>1004314</v>
      </c>
      <c r="M63" s="4">
        <v>1409</v>
      </c>
      <c r="N63" s="6" t="s">
        <v>303</v>
      </c>
      <c r="O63" s="6">
        <v>6619</v>
      </c>
      <c r="P63" s="6" t="s">
        <v>304</v>
      </c>
      <c r="Q63" s="6" t="s">
        <v>120</v>
      </c>
      <c r="R63" s="11">
        <v>1630665</v>
      </c>
      <c r="S63" s="13">
        <v>4</v>
      </c>
      <c r="T63" s="6" t="s">
        <v>307</v>
      </c>
    </row>
    <row r="64" spans="1:20" ht="14.25" customHeight="1" x14ac:dyDescent="0.35">
      <c r="A64" s="4" t="s">
        <v>297</v>
      </c>
      <c r="B64" s="6" t="s">
        <v>298</v>
      </c>
      <c r="C64" s="6" t="s">
        <v>299</v>
      </c>
      <c r="D64" s="6" t="s">
        <v>300</v>
      </c>
      <c r="E64" s="6" t="s">
        <v>185</v>
      </c>
      <c r="F64" s="6" t="s">
        <v>301</v>
      </c>
      <c r="G64" s="6" t="s">
        <v>69</v>
      </c>
      <c r="H64" s="6">
        <v>30.320903000000001</v>
      </c>
      <c r="I64" s="6">
        <v>-91.239014999999995</v>
      </c>
      <c r="J64" s="6" t="s">
        <v>302</v>
      </c>
      <c r="K64" s="7">
        <v>110001244724</v>
      </c>
      <c r="L64" s="6">
        <v>1004314</v>
      </c>
      <c r="M64" s="4">
        <v>1409</v>
      </c>
      <c r="N64" s="6" t="s">
        <v>303</v>
      </c>
      <c r="O64" s="6">
        <v>6619</v>
      </c>
      <c r="P64" s="6" t="s">
        <v>304</v>
      </c>
      <c r="Q64" s="6" t="s">
        <v>216</v>
      </c>
      <c r="R64" s="11">
        <v>320000</v>
      </c>
      <c r="S64" s="13">
        <v>3</v>
      </c>
      <c r="T64" s="6" t="s">
        <v>308</v>
      </c>
    </row>
    <row r="65" spans="1:20" ht="14.25" customHeight="1" x14ac:dyDescent="0.35">
      <c r="A65" s="4" t="s">
        <v>297</v>
      </c>
      <c r="B65" s="6" t="s">
        <v>298</v>
      </c>
      <c r="C65" s="6" t="s">
        <v>299</v>
      </c>
      <c r="D65" s="6" t="s">
        <v>300</v>
      </c>
      <c r="E65" s="6" t="s">
        <v>185</v>
      </c>
      <c r="F65" s="6" t="s">
        <v>301</v>
      </c>
      <c r="G65" s="6" t="s">
        <v>69</v>
      </c>
      <c r="H65" s="6">
        <v>30.320903000000001</v>
      </c>
      <c r="I65" s="6">
        <v>-91.239014999999995</v>
      </c>
      <c r="J65" s="6" t="s">
        <v>302</v>
      </c>
      <c r="K65" s="7">
        <v>110001244724</v>
      </c>
      <c r="L65" s="6">
        <v>1004314</v>
      </c>
      <c r="M65" s="4">
        <v>1409</v>
      </c>
      <c r="N65" s="6" t="s">
        <v>303</v>
      </c>
      <c r="O65" s="6">
        <v>6619</v>
      </c>
      <c r="P65" s="6" t="s">
        <v>304</v>
      </c>
      <c r="Q65" s="6" t="s">
        <v>122</v>
      </c>
      <c r="R65" s="11">
        <v>1828000</v>
      </c>
      <c r="S65" s="13">
        <v>4</v>
      </c>
      <c r="T65" s="6" t="s">
        <v>138</v>
      </c>
    </row>
    <row r="66" spans="1:20" ht="14.25" customHeight="1" x14ac:dyDescent="0.35">
      <c r="A66" s="4" t="s">
        <v>297</v>
      </c>
      <c r="B66" s="6" t="s">
        <v>298</v>
      </c>
      <c r="C66" s="6" t="s">
        <v>299</v>
      </c>
      <c r="D66" s="6" t="s">
        <v>300</v>
      </c>
      <c r="E66" s="6" t="s">
        <v>185</v>
      </c>
      <c r="F66" s="6" t="s">
        <v>301</v>
      </c>
      <c r="G66" s="6" t="s">
        <v>69</v>
      </c>
      <c r="H66" s="6">
        <v>30.320903000000001</v>
      </c>
      <c r="I66" s="6">
        <v>-91.239014999999995</v>
      </c>
      <c r="J66" s="6" t="s">
        <v>302</v>
      </c>
      <c r="K66" s="7">
        <v>110001244724</v>
      </c>
      <c r="L66" s="6">
        <v>1004314</v>
      </c>
      <c r="M66" s="4">
        <v>1409</v>
      </c>
      <c r="N66" s="6" t="s">
        <v>303</v>
      </c>
      <c r="O66" s="6">
        <v>6619</v>
      </c>
      <c r="P66" s="6" t="s">
        <v>304</v>
      </c>
      <c r="Q66" s="6" t="s">
        <v>100</v>
      </c>
      <c r="R66" s="11">
        <v>409000</v>
      </c>
      <c r="S66" s="13">
        <v>4</v>
      </c>
      <c r="T66" s="6" t="s">
        <v>309</v>
      </c>
    </row>
    <row r="67" spans="1:20" ht="14.25" customHeight="1" x14ac:dyDescent="0.35">
      <c r="A67" s="4" t="s">
        <v>310</v>
      </c>
      <c r="B67" s="6" t="s">
        <v>311</v>
      </c>
      <c r="C67" s="6" t="s">
        <v>299</v>
      </c>
      <c r="D67" s="6" t="s">
        <v>312</v>
      </c>
      <c r="E67" s="6" t="s">
        <v>185</v>
      </c>
      <c r="F67" s="6" t="s">
        <v>301</v>
      </c>
      <c r="G67" s="6" t="s">
        <v>166</v>
      </c>
      <c r="H67" s="6">
        <v>30.257214000000001</v>
      </c>
      <c r="I67" s="6">
        <v>-91.176642000000001</v>
      </c>
      <c r="J67" s="6" t="s">
        <v>313</v>
      </c>
      <c r="K67" s="7">
        <v>110000572675</v>
      </c>
      <c r="L67" s="6">
        <v>1004867</v>
      </c>
      <c r="M67" s="4">
        <v>126578</v>
      </c>
      <c r="N67" s="6" t="s">
        <v>314</v>
      </c>
      <c r="O67" s="6">
        <v>1065</v>
      </c>
      <c r="P67" s="6" t="s">
        <v>315</v>
      </c>
      <c r="Q67" s="6" t="s">
        <v>172</v>
      </c>
      <c r="R67" s="11">
        <v>1280000</v>
      </c>
      <c r="S67" s="13">
        <v>4</v>
      </c>
      <c r="T67" s="6" t="s">
        <v>138</v>
      </c>
    </row>
    <row r="68" spans="1:20" ht="14.25" customHeight="1" x14ac:dyDescent="0.35">
      <c r="A68" s="4" t="s">
        <v>310</v>
      </c>
      <c r="B68" s="6" t="s">
        <v>311</v>
      </c>
      <c r="C68" s="6" t="s">
        <v>299</v>
      </c>
      <c r="D68" s="6" t="s">
        <v>312</v>
      </c>
      <c r="E68" s="6" t="s">
        <v>185</v>
      </c>
      <c r="F68" s="6" t="s">
        <v>301</v>
      </c>
      <c r="G68" s="6" t="s">
        <v>166</v>
      </c>
      <c r="H68" s="6">
        <v>30.257214000000001</v>
      </c>
      <c r="I68" s="6">
        <v>-91.176642000000001</v>
      </c>
      <c r="J68" s="6" t="s">
        <v>313</v>
      </c>
      <c r="K68" s="7">
        <v>110000572675</v>
      </c>
      <c r="L68" s="6">
        <v>1004867</v>
      </c>
      <c r="M68" s="4">
        <v>126578</v>
      </c>
      <c r="N68" s="6" t="s">
        <v>314</v>
      </c>
      <c r="O68" s="6">
        <v>1065</v>
      </c>
      <c r="P68" s="6" t="s">
        <v>315</v>
      </c>
      <c r="Q68" s="6" t="s">
        <v>174</v>
      </c>
      <c r="R68" s="11">
        <v>1160000</v>
      </c>
      <c r="S68" s="13">
        <v>4</v>
      </c>
      <c r="T68" s="6" t="s">
        <v>138</v>
      </c>
    </row>
    <row r="69" spans="1:20" ht="14.25" customHeight="1" x14ac:dyDescent="0.35">
      <c r="A69" s="4" t="s">
        <v>310</v>
      </c>
      <c r="B69" s="6" t="s">
        <v>311</v>
      </c>
      <c r="C69" s="6" t="s">
        <v>299</v>
      </c>
      <c r="D69" s="6" t="s">
        <v>312</v>
      </c>
      <c r="E69" s="6" t="s">
        <v>185</v>
      </c>
      <c r="F69" s="6" t="s">
        <v>301</v>
      </c>
      <c r="G69" s="6" t="s">
        <v>166</v>
      </c>
      <c r="H69" s="6">
        <v>30.257214000000001</v>
      </c>
      <c r="I69" s="6">
        <v>-91.176642000000001</v>
      </c>
      <c r="J69" s="6" t="s">
        <v>313</v>
      </c>
      <c r="K69" s="7">
        <v>110000572675</v>
      </c>
      <c r="L69" s="6">
        <v>1004867</v>
      </c>
      <c r="M69" s="4">
        <v>126578</v>
      </c>
      <c r="N69" s="6" t="s">
        <v>314</v>
      </c>
      <c r="O69" s="6">
        <v>1065</v>
      </c>
      <c r="P69" s="6" t="s">
        <v>315</v>
      </c>
      <c r="Q69" s="6" t="s">
        <v>31</v>
      </c>
      <c r="R69" s="11">
        <v>2000000</v>
      </c>
      <c r="S69" s="13">
        <v>4</v>
      </c>
      <c r="T69" s="6" t="s">
        <v>138</v>
      </c>
    </row>
    <row r="70" spans="1:20" ht="14.25" customHeight="1" x14ac:dyDescent="0.35">
      <c r="A70" s="4" t="s">
        <v>310</v>
      </c>
      <c r="B70" s="6" t="s">
        <v>311</v>
      </c>
      <c r="C70" s="6" t="s">
        <v>299</v>
      </c>
      <c r="D70" s="6" t="s">
        <v>312</v>
      </c>
      <c r="E70" s="6" t="s">
        <v>185</v>
      </c>
      <c r="F70" s="6" t="s">
        <v>301</v>
      </c>
      <c r="G70" s="6" t="s">
        <v>166</v>
      </c>
      <c r="H70" s="6">
        <v>30.257214000000001</v>
      </c>
      <c r="I70" s="6">
        <v>-91.176642000000001</v>
      </c>
      <c r="J70" s="6" t="s">
        <v>313</v>
      </c>
      <c r="K70" s="7">
        <v>110000572675</v>
      </c>
      <c r="L70" s="6">
        <v>1004867</v>
      </c>
      <c r="M70" s="4">
        <v>126578</v>
      </c>
      <c r="N70" s="6" t="s">
        <v>314</v>
      </c>
      <c r="O70" s="6">
        <v>1065</v>
      </c>
      <c r="P70" s="6" t="s">
        <v>315</v>
      </c>
      <c r="Q70" s="6" t="s">
        <v>120</v>
      </c>
      <c r="R70" s="11">
        <v>500000</v>
      </c>
      <c r="S70" s="13">
        <v>4</v>
      </c>
      <c r="T70" s="6" t="s">
        <v>138</v>
      </c>
    </row>
    <row r="71" spans="1:20" ht="14.25" customHeight="1" x14ac:dyDescent="0.35">
      <c r="A71" s="4" t="s">
        <v>310</v>
      </c>
      <c r="B71" s="6" t="s">
        <v>311</v>
      </c>
      <c r="C71" s="6" t="s">
        <v>299</v>
      </c>
      <c r="D71" s="6" t="s">
        <v>312</v>
      </c>
      <c r="E71" s="6" t="s">
        <v>185</v>
      </c>
      <c r="F71" s="6" t="s">
        <v>301</v>
      </c>
      <c r="G71" s="6" t="s">
        <v>166</v>
      </c>
      <c r="H71" s="6">
        <v>30.257214000000001</v>
      </c>
      <c r="I71" s="6">
        <v>-91.176642000000001</v>
      </c>
      <c r="J71" s="6" t="s">
        <v>313</v>
      </c>
      <c r="K71" s="7">
        <v>110000572675</v>
      </c>
      <c r="L71" s="6">
        <v>1004867</v>
      </c>
      <c r="M71" s="4">
        <v>126578</v>
      </c>
      <c r="N71" s="6" t="s">
        <v>314</v>
      </c>
      <c r="O71" s="6">
        <v>1065</v>
      </c>
      <c r="P71" s="6" t="s">
        <v>315</v>
      </c>
      <c r="Q71" s="6" t="s">
        <v>39</v>
      </c>
      <c r="R71" s="11">
        <v>1004707</v>
      </c>
      <c r="S71" s="13">
        <v>5</v>
      </c>
      <c r="T71" s="6" t="s">
        <v>316</v>
      </c>
    </row>
    <row r="72" spans="1:20" ht="14.25" customHeight="1" x14ac:dyDescent="0.35">
      <c r="A72" s="4" t="s">
        <v>310</v>
      </c>
      <c r="B72" s="6" t="s">
        <v>311</v>
      </c>
      <c r="C72" s="6" t="s">
        <v>299</v>
      </c>
      <c r="D72" s="6" t="s">
        <v>312</v>
      </c>
      <c r="E72" s="6" t="s">
        <v>185</v>
      </c>
      <c r="F72" s="6" t="s">
        <v>301</v>
      </c>
      <c r="G72" s="6" t="s">
        <v>166</v>
      </c>
      <c r="H72" s="6">
        <v>30.257214000000001</v>
      </c>
      <c r="I72" s="6">
        <v>-91.176642000000001</v>
      </c>
      <c r="J72" s="6" t="s">
        <v>313</v>
      </c>
      <c r="K72" s="7">
        <v>110000572675</v>
      </c>
      <c r="L72" s="6">
        <v>1004867</v>
      </c>
      <c r="M72" s="4">
        <v>126578</v>
      </c>
      <c r="N72" s="6" t="s">
        <v>314</v>
      </c>
      <c r="O72" s="6">
        <v>1065</v>
      </c>
      <c r="P72" s="6" t="s">
        <v>315</v>
      </c>
      <c r="Q72" s="6" t="s">
        <v>41</v>
      </c>
      <c r="R72" s="12">
        <v>1770000</v>
      </c>
      <c r="S72" s="13">
        <v>4</v>
      </c>
      <c r="T72" s="6" t="s">
        <v>138</v>
      </c>
    </row>
    <row r="73" spans="1:20" ht="14.25" customHeight="1" x14ac:dyDescent="0.35">
      <c r="A73" s="4" t="s">
        <v>317</v>
      </c>
      <c r="B73" s="6" t="s">
        <v>162</v>
      </c>
      <c r="C73" s="6" t="s">
        <v>299</v>
      </c>
      <c r="D73" s="6" t="s">
        <v>318</v>
      </c>
      <c r="E73" s="6" t="s">
        <v>185</v>
      </c>
      <c r="F73" s="6" t="s">
        <v>301</v>
      </c>
      <c r="G73" s="6" t="s">
        <v>69</v>
      </c>
      <c r="H73" s="6">
        <v>30.262255</v>
      </c>
      <c r="I73" s="6">
        <v>-91.185837000000006</v>
      </c>
      <c r="J73" s="6" t="s">
        <v>319</v>
      </c>
      <c r="K73" s="7">
        <v>110000613747</v>
      </c>
      <c r="L73" s="6">
        <v>1002350</v>
      </c>
      <c r="M73" s="4">
        <v>2455</v>
      </c>
      <c r="N73" s="6" t="s">
        <v>320</v>
      </c>
      <c r="O73" s="6"/>
      <c r="P73" s="6"/>
      <c r="Q73" s="6" t="s">
        <v>174</v>
      </c>
      <c r="R73" s="11">
        <v>490061</v>
      </c>
      <c r="S73" s="13">
        <v>5</v>
      </c>
      <c r="T73" s="6" t="s">
        <v>1106</v>
      </c>
    </row>
    <row r="74" spans="1:20" ht="14.25" customHeight="1" x14ac:dyDescent="0.35">
      <c r="A74" s="4" t="s">
        <v>317</v>
      </c>
      <c r="B74" s="6" t="s">
        <v>162</v>
      </c>
      <c r="C74" s="6" t="s">
        <v>299</v>
      </c>
      <c r="D74" s="6" t="s">
        <v>318</v>
      </c>
      <c r="E74" s="6" t="s">
        <v>185</v>
      </c>
      <c r="F74" s="6" t="s">
        <v>301</v>
      </c>
      <c r="G74" s="6" t="s">
        <v>69</v>
      </c>
      <c r="H74" s="6">
        <v>30.262255</v>
      </c>
      <c r="I74" s="6">
        <v>-91.185837000000006</v>
      </c>
      <c r="J74" s="6" t="s">
        <v>319</v>
      </c>
      <c r="K74" s="7">
        <v>110000613747</v>
      </c>
      <c r="L74" s="6">
        <v>1002350</v>
      </c>
      <c r="M74" s="4">
        <v>2455</v>
      </c>
      <c r="N74" s="6" t="s">
        <v>320</v>
      </c>
      <c r="O74" s="6"/>
      <c r="P74" s="6"/>
      <c r="Q74" s="6" t="s">
        <v>31</v>
      </c>
      <c r="R74" s="12">
        <v>1150000</v>
      </c>
      <c r="S74" s="13">
        <v>4</v>
      </c>
      <c r="T74" s="6" t="s">
        <v>138</v>
      </c>
    </row>
    <row r="75" spans="1:20" ht="14.25" customHeight="1" x14ac:dyDescent="0.35">
      <c r="A75" s="4" t="s">
        <v>317</v>
      </c>
      <c r="B75" s="6" t="s">
        <v>162</v>
      </c>
      <c r="C75" s="6" t="s">
        <v>299</v>
      </c>
      <c r="D75" s="6" t="s">
        <v>318</v>
      </c>
      <c r="E75" s="6" t="s">
        <v>185</v>
      </c>
      <c r="F75" s="6" t="s">
        <v>301</v>
      </c>
      <c r="G75" s="6" t="s">
        <v>69</v>
      </c>
      <c r="H75" s="6">
        <v>30.262255</v>
      </c>
      <c r="I75" s="6">
        <v>-91.185837000000006</v>
      </c>
      <c r="J75" s="6" t="s">
        <v>319</v>
      </c>
      <c r="K75" s="7">
        <v>110000613747</v>
      </c>
      <c r="L75" s="6">
        <v>1002350</v>
      </c>
      <c r="M75" s="4">
        <v>2455</v>
      </c>
      <c r="N75" s="6" t="s">
        <v>320</v>
      </c>
      <c r="O75" s="6"/>
      <c r="P75" s="6"/>
      <c r="Q75" s="6" t="s">
        <v>39</v>
      </c>
      <c r="R75" s="12">
        <v>861826</v>
      </c>
      <c r="S75" s="13">
        <v>4</v>
      </c>
      <c r="T75" s="6" t="s">
        <v>138</v>
      </c>
    </row>
    <row r="76" spans="1:20" ht="14.25" customHeight="1" x14ac:dyDescent="0.35">
      <c r="A76" s="4" t="s">
        <v>317</v>
      </c>
      <c r="B76" s="6" t="s">
        <v>162</v>
      </c>
      <c r="C76" s="6" t="s">
        <v>299</v>
      </c>
      <c r="D76" s="6" t="s">
        <v>318</v>
      </c>
      <c r="E76" s="6" t="s">
        <v>185</v>
      </c>
      <c r="F76" s="6" t="s">
        <v>301</v>
      </c>
      <c r="G76" s="6" t="s">
        <v>69</v>
      </c>
      <c r="H76" s="6">
        <v>30.262255</v>
      </c>
      <c r="I76" s="6">
        <v>-91.185837000000006</v>
      </c>
      <c r="J76" s="6" t="s">
        <v>319</v>
      </c>
      <c r="K76" s="7">
        <v>110000613747</v>
      </c>
      <c r="L76" s="6">
        <v>1002350</v>
      </c>
      <c r="M76" s="4">
        <v>2455</v>
      </c>
      <c r="N76" s="6" t="s">
        <v>320</v>
      </c>
      <c r="O76" s="6"/>
      <c r="P76" s="6"/>
      <c r="Q76" s="6" t="s">
        <v>41</v>
      </c>
      <c r="R76" s="11">
        <v>756647.86502151005</v>
      </c>
      <c r="S76" s="13">
        <v>5</v>
      </c>
      <c r="T76" s="6" t="s">
        <v>1107</v>
      </c>
    </row>
    <row r="77" spans="1:20" ht="14.25" customHeight="1" x14ac:dyDescent="0.35">
      <c r="A77" s="4" t="s">
        <v>321</v>
      </c>
      <c r="B77" s="6" t="s">
        <v>322</v>
      </c>
      <c r="C77" s="6" t="s">
        <v>323</v>
      </c>
      <c r="D77" s="6" t="s">
        <v>324</v>
      </c>
      <c r="E77" s="6" t="s">
        <v>185</v>
      </c>
      <c r="F77" s="6" t="s">
        <v>301</v>
      </c>
      <c r="G77" s="6" t="s">
        <v>69</v>
      </c>
      <c r="H77" s="6">
        <v>30.225083000000001</v>
      </c>
      <c r="I77" s="6">
        <v>-91.069423999999998</v>
      </c>
      <c r="J77" s="6" t="s">
        <v>325</v>
      </c>
      <c r="K77" s="7">
        <v>110000597319</v>
      </c>
      <c r="L77" s="6">
        <v>1006565</v>
      </c>
      <c r="M77" s="4" t="s">
        <v>326</v>
      </c>
      <c r="N77" s="6" t="s">
        <v>327</v>
      </c>
      <c r="O77" s="6"/>
      <c r="P77" s="6"/>
      <c r="Q77" s="6" t="s">
        <v>245</v>
      </c>
      <c r="R77" s="11">
        <v>1280037</v>
      </c>
      <c r="S77" s="13">
        <v>2</v>
      </c>
      <c r="T77" s="6" t="s">
        <v>328</v>
      </c>
    </row>
    <row r="78" spans="1:20" ht="14.25" customHeight="1" x14ac:dyDescent="0.35">
      <c r="A78" s="4" t="s">
        <v>321</v>
      </c>
      <c r="B78" s="6" t="s">
        <v>322</v>
      </c>
      <c r="C78" s="6" t="s">
        <v>323</v>
      </c>
      <c r="D78" s="6" t="s">
        <v>324</v>
      </c>
      <c r="E78" s="6" t="s">
        <v>185</v>
      </c>
      <c r="F78" s="6" t="s">
        <v>301</v>
      </c>
      <c r="G78" s="6" t="s">
        <v>69</v>
      </c>
      <c r="H78" s="6">
        <v>30.225083000000001</v>
      </c>
      <c r="I78" s="6">
        <v>-91.069423999999998</v>
      </c>
      <c r="J78" s="6" t="s">
        <v>325</v>
      </c>
      <c r="K78" s="7">
        <v>110000597319</v>
      </c>
      <c r="L78" s="6">
        <v>1006565</v>
      </c>
      <c r="M78" s="4" t="s">
        <v>326</v>
      </c>
      <c r="N78" s="6" t="s">
        <v>327</v>
      </c>
      <c r="O78" s="6"/>
      <c r="P78" s="6"/>
      <c r="Q78" s="6" t="s">
        <v>247</v>
      </c>
      <c r="R78" s="11">
        <v>1156660.5434999999</v>
      </c>
      <c r="S78" s="13">
        <v>5</v>
      </c>
      <c r="T78" s="6" t="s">
        <v>1083</v>
      </c>
    </row>
    <row r="79" spans="1:20" ht="14.25" customHeight="1" x14ac:dyDescent="0.35">
      <c r="A79" s="4" t="s">
        <v>329</v>
      </c>
      <c r="B79" s="6" t="s">
        <v>330</v>
      </c>
      <c r="C79" s="6" t="s">
        <v>323</v>
      </c>
      <c r="D79" s="6" t="s">
        <v>79</v>
      </c>
      <c r="E79" s="6" t="s">
        <v>185</v>
      </c>
      <c r="F79" s="6" t="s">
        <v>301</v>
      </c>
      <c r="G79" s="6" t="s">
        <v>69</v>
      </c>
      <c r="H79" s="6">
        <v>30.229547</v>
      </c>
      <c r="I79" s="6">
        <v>-91.072854000000007</v>
      </c>
      <c r="J79" s="6" t="s">
        <v>331</v>
      </c>
      <c r="K79" s="7">
        <v>110070827758</v>
      </c>
      <c r="L79" s="6">
        <v>1000807</v>
      </c>
      <c r="M79" s="4">
        <v>5176</v>
      </c>
      <c r="N79" s="6" t="s">
        <v>332</v>
      </c>
      <c r="O79" s="6"/>
      <c r="P79" s="6"/>
      <c r="Q79" s="6" t="s">
        <v>79</v>
      </c>
      <c r="R79" s="11">
        <v>660000</v>
      </c>
      <c r="S79" s="13">
        <v>4</v>
      </c>
      <c r="T79" s="6" t="s">
        <v>138</v>
      </c>
    </row>
    <row r="80" spans="1:20" ht="14.25" customHeight="1" x14ac:dyDescent="0.35">
      <c r="A80" s="4" t="s">
        <v>333</v>
      </c>
      <c r="B80" s="6" t="s">
        <v>311</v>
      </c>
      <c r="C80" s="6" t="s">
        <v>334</v>
      </c>
      <c r="D80" s="6" t="s">
        <v>39</v>
      </c>
      <c r="E80" s="6" t="s">
        <v>185</v>
      </c>
      <c r="F80" s="6" t="s">
        <v>335</v>
      </c>
      <c r="G80" s="6" t="s">
        <v>69</v>
      </c>
      <c r="H80" s="6">
        <v>30.325882</v>
      </c>
      <c r="I80" s="6">
        <v>-91.261731999999995</v>
      </c>
      <c r="J80" s="6" t="s">
        <v>336</v>
      </c>
      <c r="K80" s="7">
        <v>110071162323</v>
      </c>
      <c r="L80" s="6">
        <v>1004767</v>
      </c>
      <c r="M80" s="4">
        <v>83425</v>
      </c>
      <c r="N80" s="6" t="s">
        <v>337</v>
      </c>
      <c r="O80" s="6">
        <v>3754</v>
      </c>
      <c r="P80" s="6" t="s">
        <v>338</v>
      </c>
      <c r="Q80" s="6" t="s">
        <v>39</v>
      </c>
      <c r="R80" s="11">
        <v>884505</v>
      </c>
      <c r="S80" s="13">
        <v>5</v>
      </c>
      <c r="T80" s="6" t="s">
        <v>339</v>
      </c>
    </row>
    <row r="81" spans="1:20" ht="14.25" customHeight="1" x14ac:dyDescent="0.35">
      <c r="A81" s="4" t="s">
        <v>340</v>
      </c>
      <c r="B81" s="6" t="s">
        <v>298</v>
      </c>
      <c r="C81" s="6" t="s">
        <v>341</v>
      </c>
      <c r="D81" s="6" t="s">
        <v>1084</v>
      </c>
      <c r="E81" s="6" t="s">
        <v>185</v>
      </c>
      <c r="F81" s="6" t="s">
        <v>342</v>
      </c>
      <c r="G81" s="6" t="s">
        <v>69</v>
      </c>
      <c r="H81" s="6">
        <v>29.982900000000001</v>
      </c>
      <c r="I81" s="6">
        <v>-90.443700000000007</v>
      </c>
      <c r="J81" s="6" t="s">
        <v>343</v>
      </c>
      <c r="K81" s="7">
        <v>110018861793</v>
      </c>
      <c r="L81" s="6">
        <v>1007031</v>
      </c>
      <c r="M81" s="4">
        <v>2083</v>
      </c>
      <c r="N81" s="6" t="s">
        <v>344</v>
      </c>
      <c r="O81" s="6"/>
      <c r="P81" s="6"/>
      <c r="Q81" s="6" t="s">
        <v>120</v>
      </c>
      <c r="R81" s="11">
        <v>1000000</v>
      </c>
      <c r="S81" s="13">
        <v>4</v>
      </c>
      <c r="T81" s="6" t="s">
        <v>345</v>
      </c>
    </row>
    <row r="82" spans="1:20" ht="14.25" customHeight="1" x14ac:dyDescent="0.35">
      <c r="A82" s="4" t="s">
        <v>340</v>
      </c>
      <c r="B82" s="6" t="s">
        <v>298</v>
      </c>
      <c r="C82" s="6" t="s">
        <v>341</v>
      </c>
      <c r="D82" s="6" t="s">
        <v>1084</v>
      </c>
      <c r="E82" s="6" t="s">
        <v>185</v>
      </c>
      <c r="F82" s="6" t="s">
        <v>342</v>
      </c>
      <c r="G82" s="6" t="s">
        <v>69</v>
      </c>
      <c r="H82" s="6">
        <v>29.982900000000001</v>
      </c>
      <c r="I82" s="6">
        <v>-90.443700000000007</v>
      </c>
      <c r="J82" s="6" t="s">
        <v>343</v>
      </c>
      <c r="K82" s="7">
        <v>110018861793</v>
      </c>
      <c r="L82" s="6">
        <v>1007031</v>
      </c>
      <c r="M82" s="4">
        <v>2083</v>
      </c>
      <c r="N82" s="6" t="s">
        <v>344</v>
      </c>
      <c r="O82" s="6"/>
      <c r="P82" s="6"/>
      <c r="Q82" s="6" t="s">
        <v>216</v>
      </c>
      <c r="R82" s="11">
        <v>700000</v>
      </c>
      <c r="S82" s="13">
        <v>3</v>
      </c>
      <c r="T82" s="6" t="s">
        <v>130</v>
      </c>
    </row>
    <row r="83" spans="1:20" ht="14.25" customHeight="1" x14ac:dyDescent="0.35">
      <c r="A83" s="4" t="s">
        <v>340</v>
      </c>
      <c r="B83" s="6" t="s">
        <v>298</v>
      </c>
      <c r="C83" s="6" t="s">
        <v>341</v>
      </c>
      <c r="D83" s="6" t="s">
        <v>1084</v>
      </c>
      <c r="E83" s="6" t="s">
        <v>185</v>
      </c>
      <c r="F83" s="6" t="s">
        <v>342</v>
      </c>
      <c r="G83" s="6" t="s">
        <v>69</v>
      </c>
      <c r="H83" s="6">
        <v>29.982900000000001</v>
      </c>
      <c r="I83" s="6">
        <v>-90.443700000000007</v>
      </c>
      <c r="J83" s="6" t="s">
        <v>343</v>
      </c>
      <c r="K83" s="7">
        <v>110018861793</v>
      </c>
      <c r="L83" s="6">
        <v>1007031</v>
      </c>
      <c r="M83" s="4">
        <v>2083</v>
      </c>
      <c r="N83" s="6" t="s">
        <v>344</v>
      </c>
      <c r="O83" s="6"/>
      <c r="P83" s="6"/>
      <c r="Q83" s="6" t="s">
        <v>122</v>
      </c>
      <c r="R83" s="11">
        <v>847000</v>
      </c>
      <c r="S83" s="13">
        <v>4</v>
      </c>
      <c r="T83" s="6" t="s">
        <v>346</v>
      </c>
    </row>
    <row r="84" spans="1:20" ht="14.25" customHeight="1" x14ac:dyDescent="0.35">
      <c r="A84" s="4" t="s">
        <v>347</v>
      </c>
      <c r="B84" s="6" t="s">
        <v>208</v>
      </c>
      <c r="C84" s="6" t="s">
        <v>348</v>
      </c>
      <c r="D84" s="6" t="s">
        <v>184</v>
      </c>
      <c r="E84" s="6" t="s">
        <v>185</v>
      </c>
      <c r="F84" s="6" t="s">
        <v>342</v>
      </c>
      <c r="G84" s="6" t="s">
        <v>69</v>
      </c>
      <c r="H84" s="6">
        <v>30.004753999999998</v>
      </c>
      <c r="I84" s="6">
        <v>-90.404432</v>
      </c>
      <c r="J84" s="6" t="s">
        <v>349</v>
      </c>
      <c r="K84" s="7">
        <v>110000448864</v>
      </c>
      <c r="L84" s="6">
        <v>1005911</v>
      </c>
      <c r="M84" s="4">
        <v>1406</v>
      </c>
      <c r="N84" s="6" t="s">
        <v>350</v>
      </c>
      <c r="O84" s="6"/>
      <c r="P84" s="6"/>
      <c r="Q84" s="6" t="s">
        <v>120</v>
      </c>
      <c r="R84" s="11">
        <v>1510463</v>
      </c>
      <c r="S84" s="13">
        <v>5</v>
      </c>
      <c r="T84" s="6" t="s">
        <v>351</v>
      </c>
    </row>
    <row r="85" spans="1:20" ht="14.25" customHeight="1" x14ac:dyDescent="0.35">
      <c r="A85" s="4" t="s">
        <v>347</v>
      </c>
      <c r="B85" s="6" t="s">
        <v>208</v>
      </c>
      <c r="C85" s="6" t="s">
        <v>348</v>
      </c>
      <c r="D85" s="6" t="s">
        <v>184</v>
      </c>
      <c r="E85" s="6" t="s">
        <v>185</v>
      </c>
      <c r="F85" s="6" t="s">
        <v>342</v>
      </c>
      <c r="G85" s="6" t="s">
        <v>69</v>
      </c>
      <c r="H85" s="6">
        <v>30.004753999999998</v>
      </c>
      <c r="I85" s="6">
        <v>-90.404432</v>
      </c>
      <c r="J85" s="6" t="s">
        <v>349</v>
      </c>
      <c r="K85" s="7">
        <v>110000448864</v>
      </c>
      <c r="L85" s="6">
        <v>1005911</v>
      </c>
      <c r="M85" s="4">
        <v>1406</v>
      </c>
      <c r="N85" s="6" t="s">
        <v>350</v>
      </c>
      <c r="O85" s="6"/>
      <c r="P85" s="6"/>
      <c r="Q85" s="6" t="s">
        <v>100</v>
      </c>
      <c r="R85" s="11">
        <v>653173</v>
      </c>
      <c r="S85" s="13">
        <v>5</v>
      </c>
      <c r="T85" s="6" t="s">
        <v>351</v>
      </c>
    </row>
    <row r="86" spans="1:20" ht="14.25" customHeight="1" x14ac:dyDescent="0.35">
      <c r="A86" s="4" t="s">
        <v>352</v>
      </c>
      <c r="B86" s="6" t="s">
        <v>192</v>
      </c>
      <c r="C86" s="6" t="s">
        <v>353</v>
      </c>
      <c r="D86" s="6" t="s">
        <v>354</v>
      </c>
      <c r="E86" s="6" t="s">
        <v>185</v>
      </c>
      <c r="F86" s="6" t="s">
        <v>355</v>
      </c>
      <c r="G86" s="6" t="s">
        <v>69</v>
      </c>
      <c r="H86" s="6">
        <v>29.987744150000001</v>
      </c>
      <c r="I86" s="6">
        <v>-90.456596599999997</v>
      </c>
      <c r="J86" s="6" t="s">
        <v>356</v>
      </c>
      <c r="K86" s="7">
        <v>110000743296</v>
      </c>
      <c r="L86" s="6">
        <v>1001709</v>
      </c>
      <c r="M86" s="4" t="s">
        <v>357</v>
      </c>
      <c r="N86" s="6" t="s">
        <v>358</v>
      </c>
      <c r="O86" s="6"/>
      <c r="P86" s="6"/>
      <c r="Q86" s="6" t="s">
        <v>172</v>
      </c>
      <c r="R86" s="11">
        <v>747252</v>
      </c>
      <c r="S86" s="13">
        <v>4</v>
      </c>
      <c r="T86" s="6" t="s">
        <v>138</v>
      </c>
    </row>
    <row r="87" spans="1:20" ht="14.25" customHeight="1" x14ac:dyDescent="0.35">
      <c r="A87" s="4" t="s">
        <v>352</v>
      </c>
      <c r="B87" s="6" t="s">
        <v>192</v>
      </c>
      <c r="C87" s="6" t="s">
        <v>353</v>
      </c>
      <c r="D87" s="6" t="s">
        <v>354</v>
      </c>
      <c r="E87" s="6" t="s">
        <v>185</v>
      </c>
      <c r="F87" s="6" t="s">
        <v>355</v>
      </c>
      <c r="G87" s="6" t="s">
        <v>69</v>
      </c>
      <c r="H87" s="6">
        <v>29.987744150000001</v>
      </c>
      <c r="I87" s="6">
        <v>-90.456596599999997</v>
      </c>
      <c r="J87" s="6" t="s">
        <v>356</v>
      </c>
      <c r="K87" s="7">
        <v>110000743296</v>
      </c>
      <c r="L87" s="6">
        <v>1001709</v>
      </c>
      <c r="M87" s="4" t="s">
        <v>357</v>
      </c>
      <c r="N87" s="6" t="s">
        <v>358</v>
      </c>
      <c r="O87" s="6"/>
      <c r="P87" s="6"/>
      <c r="Q87" s="6" t="s">
        <v>174</v>
      </c>
      <c r="R87" s="11">
        <v>680000</v>
      </c>
      <c r="S87" s="13">
        <v>4</v>
      </c>
      <c r="T87" s="6" t="s">
        <v>138</v>
      </c>
    </row>
    <row r="88" spans="1:20" ht="14.25" customHeight="1" x14ac:dyDescent="0.35">
      <c r="A88" s="4" t="s">
        <v>359</v>
      </c>
      <c r="B88" s="6" t="s">
        <v>360</v>
      </c>
      <c r="C88" s="6" t="s">
        <v>348</v>
      </c>
      <c r="D88" s="6" t="s">
        <v>361</v>
      </c>
      <c r="E88" s="6" t="s">
        <v>185</v>
      </c>
      <c r="F88" s="6" t="s">
        <v>355</v>
      </c>
      <c r="G88" s="6" t="s">
        <v>69</v>
      </c>
      <c r="H88" s="6">
        <v>30.00271936</v>
      </c>
      <c r="I88" s="6">
        <v>-90.422700520000006</v>
      </c>
      <c r="J88" s="6" t="s">
        <v>362</v>
      </c>
      <c r="K88" s="7">
        <v>110024471668</v>
      </c>
      <c r="L88" s="6">
        <v>1006133</v>
      </c>
      <c r="M88" s="4" t="s">
        <v>363</v>
      </c>
      <c r="N88" s="6" t="s">
        <v>364</v>
      </c>
      <c r="O88" s="6"/>
      <c r="P88" s="6"/>
      <c r="Q88" s="6" t="s">
        <v>365</v>
      </c>
      <c r="R88" s="13" t="s">
        <v>366</v>
      </c>
      <c r="S88" s="13">
        <v>0</v>
      </c>
      <c r="T88" s="6"/>
    </row>
    <row r="89" spans="1:20" ht="14.25" customHeight="1" x14ac:dyDescent="0.35">
      <c r="A89" s="4" t="s">
        <v>367</v>
      </c>
      <c r="B89" s="6" t="s">
        <v>368</v>
      </c>
      <c r="C89" s="6" t="s">
        <v>369</v>
      </c>
      <c r="D89" s="6" t="s">
        <v>247</v>
      </c>
      <c r="E89" s="6" t="s">
        <v>185</v>
      </c>
      <c r="F89" s="6" t="s">
        <v>369</v>
      </c>
      <c r="G89" s="6" t="s">
        <v>69</v>
      </c>
      <c r="H89" s="6">
        <v>30.080371</v>
      </c>
      <c r="I89" s="6">
        <v>-90.915958000000003</v>
      </c>
      <c r="J89" s="6" t="s">
        <v>370</v>
      </c>
      <c r="K89" s="7">
        <v>110056954602</v>
      </c>
      <c r="L89" s="6">
        <v>1001962</v>
      </c>
      <c r="M89" s="4">
        <v>2384</v>
      </c>
      <c r="N89" s="6" t="s">
        <v>371</v>
      </c>
      <c r="O89" s="6"/>
      <c r="P89" s="6"/>
      <c r="Q89" s="6" t="s">
        <v>247</v>
      </c>
      <c r="R89" s="11">
        <v>1133980</v>
      </c>
      <c r="S89" s="13">
        <v>5</v>
      </c>
      <c r="T89" s="6" t="s">
        <v>1110</v>
      </c>
    </row>
    <row r="90" spans="1:20" ht="14.25" customHeight="1" x14ac:dyDescent="0.35">
      <c r="A90" s="4" t="s">
        <v>372</v>
      </c>
      <c r="B90" s="6" t="s">
        <v>192</v>
      </c>
      <c r="C90" s="6" t="s">
        <v>373</v>
      </c>
      <c r="D90" s="6" t="s">
        <v>193</v>
      </c>
      <c r="E90" s="6" t="s">
        <v>185</v>
      </c>
      <c r="F90" s="6" t="s">
        <v>369</v>
      </c>
      <c r="G90" s="6" t="s">
        <v>69</v>
      </c>
      <c r="H90" s="6">
        <v>30.058947920000001</v>
      </c>
      <c r="I90" s="6">
        <v>-90.831509769999997</v>
      </c>
      <c r="J90" s="6" t="s">
        <v>374</v>
      </c>
      <c r="K90" s="7">
        <v>110000597328</v>
      </c>
      <c r="L90" s="6">
        <v>1001666</v>
      </c>
      <c r="M90" s="4" t="s">
        <v>375</v>
      </c>
      <c r="N90" s="6" t="s">
        <v>376</v>
      </c>
      <c r="O90" s="6"/>
      <c r="P90" s="6"/>
      <c r="Q90" s="6" t="s">
        <v>172</v>
      </c>
      <c r="R90" s="11">
        <v>387912</v>
      </c>
      <c r="S90" s="13">
        <v>4</v>
      </c>
      <c r="T90" s="6" t="s">
        <v>138</v>
      </c>
    </row>
    <row r="91" spans="1:20" ht="14.25" customHeight="1" x14ac:dyDescent="0.35">
      <c r="A91" s="4" t="s">
        <v>372</v>
      </c>
      <c r="B91" s="6" t="s">
        <v>192</v>
      </c>
      <c r="C91" s="6" t="s">
        <v>373</v>
      </c>
      <c r="D91" s="6" t="s">
        <v>193</v>
      </c>
      <c r="E91" s="6" t="s">
        <v>185</v>
      </c>
      <c r="F91" s="6" t="s">
        <v>369</v>
      </c>
      <c r="G91" s="6" t="s">
        <v>69</v>
      </c>
      <c r="H91" s="6">
        <v>30.058947920000001</v>
      </c>
      <c r="I91" s="6">
        <v>-90.831509769999997</v>
      </c>
      <c r="J91" s="6" t="s">
        <v>374</v>
      </c>
      <c r="K91" s="7">
        <v>110000597328</v>
      </c>
      <c r="L91" s="6">
        <v>1001666</v>
      </c>
      <c r="M91" s="4" t="s">
        <v>375</v>
      </c>
      <c r="N91" s="6" t="s">
        <v>376</v>
      </c>
      <c r="O91" s="6"/>
      <c r="P91" s="6"/>
      <c r="Q91" s="6" t="s">
        <v>174</v>
      </c>
      <c r="R91" s="11">
        <v>353000</v>
      </c>
      <c r="S91" s="13">
        <v>4</v>
      </c>
      <c r="T91" s="6" t="s">
        <v>138</v>
      </c>
    </row>
    <row r="92" spans="1:20" ht="14.25" customHeight="1" x14ac:dyDescent="0.35">
      <c r="A92" s="4" t="s">
        <v>372</v>
      </c>
      <c r="B92" s="6" t="s">
        <v>192</v>
      </c>
      <c r="C92" s="6" t="s">
        <v>373</v>
      </c>
      <c r="D92" s="6" t="s">
        <v>193</v>
      </c>
      <c r="E92" s="6" t="s">
        <v>185</v>
      </c>
      <c r="F92" s="6" t="s">
        <v>369</v>
      </c>
      <c r="G92" s="6" t="s">
        <v>69</v>
      </c>
      <c r="H92" s="6">
        <v>30.058947920000001</v>
      </c>
      <c r="I92" s="6">
        <v>-90.831509769999997</v>
      </c>
      <c r="J92" s="6" t="s">
        <v>374</v>
      </c>
      <c r="K92" s="7">
        <v>110000597328</v>
      </c>
      <c r="L92" s="6">
        <v>1001666</v>
      </c>
      <c r="M92" s="4" t="s">
        <v>375</v>
      </c>
      <c r="N92" s="6" t="s">
        <v>376</v>
      </c>
      <c r="O92" s="6"/>
      <c r="P92" s="6"/>
      <c r="Q92" s="6" t="s">
        <v>31</v>
      </c>
      <c r="R92" s="11">
        <v>613000</v>
      </c>
      <c r="S92" s="13">
        <v>4</v>
      </c>
      <c r="T92" s="6" t="s">
        <v>138</v>
      </c>
    </row>
    <row r="93" spans="1:20" ht="14.25" customHeight="1" x14ac:dyDescent="0.35">
      <c r="A93" s="4" t="s">
        <v>377</v>
      </c>
      <c r="B93" s="6" t="s">
        <v>98</v>
      </c>
      <c r="C93" s="6" t="s">
        <v>378</v>
      </c>
      <c r="D93" s="6" t="s">
        <v>100</v>
      </c>
      <c r="E93" s="6" t="s">
        <v>185</v>
      </c>
      <c r="F93" s="6" t="s">
        <v>379</v>
      </c>
      <c r="G93" s="6" t="s">
        <v>69</v>
      </c>
      <c r="H93" s="6">
        <v>30.061319999999998</v>
      </c>
      <c r="I93" s="6">
        <v>-90.596715000000003</v>
      </c>
      <c r="J93" s="6" t="s">
        <v>380</v>
      </c>
      <c r="K93" s="7">
        <v>110041135580</v>
      </c>
      <c r="L93" s="6">
        <v>1003043</v>
      </c>
      <c r="M93" s="4" t="s">
        <v>381</v>
      </c>
      <c r="N93" s="6" t="s">
        <v>382</v>
      </c>
      <c r="O93" s="6">
        <v>874</v>
      </c>
      <c r="P93" s="6" t="s">
        <v>1085</v>
      </c>
      <c r="Q93" s="6" t="s">
        <v>100</v>
      </c>
      <c r="R93" s="11">
        <v>408233</v>
      </c>
      <c r="S93" s="13">
        <v>2</v>
      </c>
      <c r="T93" s="6" t="s">
        <v>104</v>
      </c>
    </row>
    <row r="94" spans="1:20" ht="14.25" customHeight="1" x14ac:dyDescent="0.35">
      <c r="A94" s="4" t="s">
        <v>383</v>
      </c>
      <c r="B94" s="6" t="s">
        <v>384</v>
      </c>
      <c r="C94" s="6" t="s">
        <v>385</v>
      </c>
      <c r="D94" s="6" t="s">
        <v>35</v>
      </c>
      <c r="E94" s="6" t="s">
        <v>386</v>
      </c>
      <c r="F94" s="6" t="s">
        <v>387</v>
      </c>
      <c r="G94" s="6" t="s">
        <v>69</v>
      </c>
      <c r="H94" s="6">
        <v>30.228099100000001</v>
      </c>
      <c r="I94" s="6">
        <v>-89.556589729999999</v>
      </c>
      <c r="J94" s="6" t="s">
        <v>388</v>
      </c>
      <c r="K94" s="7">
        <v>110000602410</v>
      </c>
      <c r="L94" s="6">
        <v>1003081</v>
      </c>
      <c r="M94" s="4" t="s">
        <v>389</v>
      </c>
      <c r="N94" s="6" t="s">
        <v>390</v>
      </c>
      <c r="O94" s="6"/>
      <c r="P94" s="6"/>
      <c r="Q94" s="6" t="s">
        <v>35</v>
      </c>
      <c r="R94" s="11">
        <v>430000</v>
      </c>
      <c r="S94" s="13">
        <v>5</v>
      </c>
      <c r="T94" s="6" t="s">
        <v>391</v>
      </c>
    </row>
    <row r="95" spans="1:20" ht="14.25" customHeight="1" x14ac:dyDescent="0.35">
      <c r="A95" s="4" t="s">
        <v>392</v>
      </c>
      <c r="B95" s="6" t="s">
        <v>393</v>
      </c>
      <c r="C95" s="6" t="s">
        <v>394</v>
      </c>
      <c r="D95" s="6" t="s">
        <v>85</v>
      </c>
      <c r="E95" s="6" t="s">
        <v>386</v>
      </c>
      <c r="F95" s="6" t="s">
        <v>387</v>
      </c>
      <c r="G95" s="6" t="s">
        <v>69</v>
      </c>
      <c r="H95" s="6">
        <v>30.214503449999999</v>
      </c>
      <c r="I95" s="6">
        <v>-89.57499679</v>
      </c>
      <c r="J95" s="6" t="s">
        <v>395</v>
      </c>
      <c r="K95" s="7">
        <v>110000607610</v>
      </c>
      <c r="L95" s="6"/>
      <c r="M95" s="4" t="s">
        <v>396</v>
      </c>
      <c r="N95" s="6" t="s">
        <v>397</v>
      </c>
      <c r="O95" s="6"/>
      <c r="P95" s="6"/>
      <c r="Q95" s="6" t="s">
        <v>85</v>
      </c>
      <c r="R95" s="13" t="s">
        <v>366</v>
      </c>
      <c r="S95" s="13">
        <v>0</v>
      </c>
      <c r="T95" s="6"/>
    </row>
    <row r="96" spans="1:20" ht="14.25" customHeight="1" x14ac:dyDescent="0.35">
      <c r="A96" s="4" t="s">
        <v>398</v>
      </c>
      <c r="B96" s="6" t="s">
        <v>91</v>
      </c>
      <c r="C96" s="6" t="s">
        <v>399</v>
      </c>
      <c r="D96" s="6" t="s">
        <v>400</v>
      </c>
      <c r="E96" s="6" t="s">
        <v>386</v>
      </c>
      <c r="F96" s="6" t="s">
        <v>401</v>
      </c>
      <c r="G96" s="6" t="s">
        <v>69</v>
      </c>
      <c r="H96" s="6">
        <v>30.34215</v>
      </c>
      <c r="I96" s="6">
        <v>-88.488522000000003</v>
      </c>
      <c r="J96" s="6" t="s">
        <v>402</v>
      </c>
      <c r="K96" s="7">
        <v>110000377477</v>
      </c>
      <c r="L96" s="6">
        <v>1003286</v>
      </c>
      <c r="M96" s="4">
        <v>2299</v>
      </c>
      <c r="N96" s="6" t="s">
        <v>403</v>
      </c>
      <c r="O96" s="6"/>
      <c r="P96" s="6"/>
      <c r="Q96" s="6" t="s">
        <v>305</v>
      </c>
      <c r="R96" s="11">
        <v>725000</v>
      </c>
      <c r="S96" s="13">
        <v>4</v>
      </c>
      <c r="T96" s="6" t="s">
        <v>404</v>
      </c>
    </row>
    <row r="97" spans="1:20" ht="14.25" customHeight="1" x14ac:dyDescent="0.35">
      <c r="A97" s="4" t="s">
        <v>398</v>
      </c>
      <c r="B97" s="6" t="s">
        <v>91</v>
      </c>
      <c r="C97" s="6" t="s">
        <v>399</v>
      </c>
      <c r="D97" s="6" t="s">
        <v>400</v>
      </c>
      <c r="E97" s="6" t="s">
        <v>386</v>
      </c>
      <c r="F97" s="6" t="s">
        <v>401</v>
      </c>
      <c r="G97" s="6" t="s">
        <v>69</v>
      </c>
      <c r="H97" s="6">
        <v>30.34215</v>
      </c>
      <c r="I97" s="6">
        <v>-88.488522000000003</v>
      </c>
      <c r="J97" s="6" t="s">
        <v>402</v>
      </c>
      <c r="K97" s="7">
        <v>110000377477</v>
      </c>
      <c r="L97" s="6">
        <v>1003286</v>
      </c>
      <c r="M97" s="4">
        <v>2299</v>
      </c>
      <c r="N97" s="6" t="s">
        <v>403</v>
      </c>
      <c r="O97" s="6"/>
      <c r="P97" s="6"/>
      <c r="Q97" s="6" t="s">
        <v>75</v>
      </c>
      <c r="R97" s="11">
        <v>454046</v>
      </c>
      <c r="S97" s="13">
        <v>2</v>
      </c>
      <c r="T97" s="6" t="s">
        <v>160</v>
      </c>
    </row>
    <row r="98" spans="1:20" ht="14.25" customHeight="1" x14ac:dyDescent="0.35">
      <c r="A98" s="4" t="s">
        <v>405</v>
      </c>
      <c r="B98" s="6" t="s">
        <v>162</v>
      </c>
      <c r="C98" s="6" t="s">
        <v>406</v>
      </c>
      <c r="D98" s="6" t="s">
        <v>39</v>
      </c>
      <c r="E98" s="6" t="s">
        <v>386</v>
      </c>
      <c r="F98" s="6" t="s">
        <v>407</v>
      </c>
      <c r="G98" s="6" t="s">
        <v>69</v>
      </c>
      <c r="H98" s="6">
        <v>33.811499089999998</v>
      </c>
      <c r="I98" s="6">
        <v>-88.558381870000005</v>
      </c>
      <c r="J98" s="6" t="s">
        <v>408</v>
      </c>
      <c r="K98" s="7">
        <v>110012665990</v>
      </c>
      <c r="L98" s="6">
        <v>1003903</v>
      </c>
      <c r="M98" s="4">
        <v>2075</v>
      </c>
      <c r="N98" s="6" t="s">
        <v>409</v>
      </c>
      <c r="O98" s="6"/>
      <c r="P98" s="6"/>
      <c r="Q98" s="6" t="s">
        <v>39</v>
      </c>
      <c r="R98" s="11">
        <v>635029</v>
      </c>
      <c r="S98" s="13">
        <v>5</v>
      </c>
      <c r="T98" s="6" t="s">
        <v>410</v>
      </c>
    </row>
    <row r="99" spans="1:20" ht="14.25" customHeight="1" x14ac:dyDescent="0.35">
      <c r="A99" s="4" t="s">
        <v>411</v>
      </c>
      <c r="B99" s="6" t="s">
        <v>412</v>
      </c>
      <c r="C99" s="6" t="s">
        <v>413</v>
      </c>
      <c r="D99" s="6" t="s">
        <v>361</v>
      </c>
      <c r="E99" s="6" t="s">
        <v>414</v>
      </c>
      <c r="F99" s="6" t="s">
        <v>415</v>
      </c>
      <c r="G99" s="6" t="s">
        <v>69</v>
      </c>
      <c r="H99" s="6">
        <v>47.547620000000002</v>
      </c>
      <c r="I99" s="6">
        <v>-115.591925</v>
      </c>
      <c r="J99" s="6" t="s">
        <v>416</v>
      </c>
      <c r="K99" s="7">
        <v>110000497472</v>
      </c>
      <c r="L99" s="6"/>
      <c r="M99" s="4" t="s">
        <v>417</v>
      </c>
      <c r="N99" s="6"/>
      <c r="O99" s="6"/>
      <c r="P99" s="6"/>
      <c r="Q99" s="6" t="s">
        <v>418</v>
      </c>
      <c r="R99" s="13" t="s">
        <v>366</v>
      </c>
      <c r="S99" s="13">
        <v>0</v>
      </c>
      <c r="T99" s="6"/>
    </row>
    <row r="100" spans="1:20" ht="14.25" customHeight="1" x14ac:dyDescent="0.35">
      <c r="A100" s="4" t="s">
        <v>419</v>
      </c>
      <c r="B100" s="6" t="s">
        <v>384</v>
      </c>
      <c r="C100" s="6" t="s">
        <v>420</v>
      </c>
      <c r="D100" s="6" t="s">
        <v>35</v>
      </c>
      <c r="E100" s="6" t="s">
        <v>421</v>
      </c>
      <c r="F100" s="6" t="s">
        <v>422</v>
      </c>
      <c r="G100" s="6" t="s">
        <v>69</v>
      </c>
      <c r="H100" s="6">
        <v>34.983556999999998</v>
      </c>
      <c r="I100" s="6">
        <v>-78.789090000000002</v>
      </c>
      <c r="J100" s="6" t="s">
        <v>423</v>
      </c>
      <c r="K100" s="7">
        <v>110022439798</v>
      </c>
      <c r="L100" s="6">
        <v>1004178</v>
      </c>
      <c r="M100" s="4" t="s">
        <v>424</v>
      </c>
      <c r="N100" s="6" t="s">
        <v>425</v>
      </c>
      <c r="O100" s="6"/>
      <c r="P100" s="6"/>
      <c r="Q100" s="6" t="s">
        <v>35</v>
      </c>
      <c r="R100" s="11">
        <v>166075</v>
      </c>
      <c r="S100" s="13">
        <v>5</v>
      </c>
      <c r="T100" s="6" t="s">
        <v>1111</v>
      </c>
    </row>
    <row r="101" spans="1:20" ht="14.25" customHeight="1" x14ac:dyDescent="0.35">
      <c r="A101" s="4" t="s">
        <v>426</v>
      </c>
      <c r="B101" s="6" t="s">
        <v>64</v>
      </c>
      <c r="C101" s="6" t="s">
        <v>427</v>
      </c>
      <c r="D101" s="6" t="s">
        <v>35</v>
      </c>
      <c r="E101" s="6" t="s">
        <v>421</v>
      </c>
      <c r="F101" s="6" t="s">
        <v>428</v>
      </c>
      <c r="G101" s="6" t="s">
        <v>69</v>
      </c>
      <c r="H101" s="6">
        <v>35.771422710000003</v>
      </c>
      <c r="I101" s="6">
        <v>-79.821449200000004</v>
      </c>
      <c r="J101" s="6" t="s">
        <v>429</v>
      </c>
      <c r="K101" s="7">
        <v>110056970434</v>
      </c>
      <c r="L101" s="6">
        <v>1001803</v>
      </c>
      <c r="M101" s="4" t="s">
        <v>430</v>
      </c>
      <c r="N101" s="6" t="s">
        <v>431</v>
      </c>
      <c r="O101" s="6"/>
      <c r="P101" s="6"/>
      <c r="Q101" s="6" t="s">
        <v>35</v>
      </c>
      <c r="R101" s="11">
        <v>266000</v>
      </c>
      <c r="S101" s="13">
        <v>4</v>
      </c>
      <c r="T101" s="6" t="s">
        <v>432</v>
      </c>
    </row>
    <row r="102" spans="1:20" ht="14.25" customHeight="1" x14ac:dyDescent="0.35">
      <c r="A102" s="4" t="s">
        <v>433</v>
      </c>
      <c r="B102" s="6" t="s">
        <v>434</v>
      </c>
      <c r="C102" s="6" t="s">
        <v>435</v>
      </c>
      <c r="D102" s="6" t="s">
        <v>85</v>
      </c>
      <c r="E102" s="6" t="s">
        <v>436</v>
      </c>
      <c r="F102" s="6" t="s">
        <v>437</v>
      </c>
      <c r="G102" s="6" t="s">
        <v>69</v>
      </c>
      <c r="H102" s="6">
        <v>40.635750999999999</v>
      </c>
      <c r="I102" s="6">
        <v>-74.219307999999998</v>
      </c>
      <c r="J102" s="6" t="s">
        <v>438</v>
      </c>
      <c r="K102" s="7">
        <v>110041133163</v>
      </c>
      <c r="L102" s="6">
        <v>1004305</v>
      </c>
      <c r="M102" s="4" t="s">
        <v>439</v>
      </c>
      <c r="N102" s="6" t="s">
        <v>440</v>
      </c>
      <c r="O102" s="6"/>
      <c r="P102" s="6"/>
      <c r="Q102" s="6" t="s">
        <v>85</v>
      </c>
      <c r="R102" s="11">
        <v>350000</v>
      </c>
      <c r="S102" s="13">
        <v>4</v>
      </c>
      <c r="T102" s="6" t="s">
        <v>441</v>
      </c>
    </row>
    <row r="103" spans="1:20" ht="14.25" customHeight="1" x14ac:dyDescent="0.35">
      <c r="A103" s="4" t="s">
        <v>442</v>
      </c>
      <c r="B103" s="6" t="s">
        <v>113</v>
      </c>
      <c r="C103" s="6" t="s">
        <v>443</v>
      </c>
      <c r="D103" s="6" t="s">
        <v>361</v>
      </c>
      <c r="E103" s="6" t="s">
        <v>436</v>
      </c>
      <c r="F103" s="6" t="s">
        <v>444</v>
      </c>
      <c r="G103" s="6" t="s">
        <v>69</v>
      </c>
      <c r="H103" s="6">
        <v>40.490293299999998</v>
      </c>
      <c r="I103" s="6">
        <v>-74.385051799999999</v>
      </c>
      <c r="J103" s="6" t="s">
        <v>445</v>
      </c>
      <c r="K103" s="7">
        <v>110067001862</v>
      </c>
      <c r="L103" s="6"/>
      <c r="M103" s="4" t="s">
        <v>446</v>
      </c>
      <c r="N103" s="6" t="s">
        <v>447</v>
      </c>
      <c r="O103" s="6"/>
      <c r="P103" s="6"/>
      <c r="Q103" s="6" t="s">
        <v>448</v>
      </c>
      <c r="R103" s="13" t="s">
        <v>366</v>
      </c>
      <c r="S103" s="13">
        <v>0</v>
      </c>
      <c r="T103" s="6"/>
    </row>
    <row r="104" spans="1:20" ht="14.25" customHeight="1" x14ac:dyDescent="0.35">
      <c r="A104" s="4" t="s">
        <v>449</v>
      </c>
      <c r="B104" s="6" t="s">
        <v>192</v>
      </c>
      <c r="C104" s="6" t="s">
        <v>450</v>
      </c>
      <c r="D104" s="6" t="s">
        <v>39</v>
      </c>
      <c r="E104" s="6" t="s">
        <v>436</v>
      </c>
      <c r="F104" s="6" t="s">
        <v>451</v>
      </c>
      <c r="G104" s="6" t="s">
        <v>69</v>
      </c>
      <c r="H104" s="6">
        <v>39.764570999999997</v>
      </c>
      <c r="I104" s="6">
        <v>-75.422998000000007</v>
      </c>
      <c r="J104" s="6" t="s">
        <v>452</v>
      </c>
      <c r="K104" s="7">
        <v>110070212279</v>
      </c>
      <c r="L104" s="6"/>
      <c r="M104" s="4" t="s">
        <v>453</v>
      </c>
      <c r="N104" s="6" t="s">
        <v>454</v>
      </c>
      <c r="O104" s="6"/>
      <c r="P104" s="6"/>
      <c r="Q104" s="6" t="s">
        <v>39</v>
      </c>
      <c r="R104" s="11">
        <v>217724</v>
      </c>
      <c r="S104" s="13">
        <v>4</v>
      </c>
      <c r="T104" s="6" t="s">
        <v>455</v>
      </c>
    </row>
    <row r="105" spans="1:20" ht="14.25" customHeight="1" x14ac:dyDescent="0.35">
      <c r="A105" s="4" t="s">
        <v>456</v>
      </c>
      <c r="B105" s="6" t="s">
        <v>457</v>
      </c>
      <c r="C105" s="6" t="s">
        <v>458</v>
      </c>
      <c r="D105" s="6" t="s">
        <v>361</v>
      </c>
      <c r="E105" s="6" t="s">
        <v>459</v>
      </c>
      <c r="F105" s="6" t="s">
        <v>460</v>
      </c>
      <c r="G105" s="6" t="s">
        <v>69</v>
      </c>
      <c r="H105" s="6">
        <v>42.831857919999997</v>
      </c>
      <c r="I105" s="6">
        <v>-77.845448149999996</v>
      </c>
      <c r="J105" s="6" t="s">
        <v>461</v>
      </c>
      <c r="K105" s="7">
        <v>110019470419</v>
      </c>
      <c r="L105" s="6"/>
      <c r="M105" s="4" t="s">
        <v>462</v>
      </c>
      <c r="N105" s="6" t="s">
        <v>463</v>
      </c>
      <c r="O105" s="6"/>
      <c r="P105" s="6"/>
      <c r="Q105" s="6" t="s">
        <v>464</v>
      </c>
      <c r="R105" s="13" t="s">
        <v>366</v>
      </c>
      <c r="S105" s="13">
        <v>0</v>
      </c>
      <c r="T105" s="6"/>
    </row>
    <row r="106" spans="1:20" ht="14.25" customHeight="1" x14ac:dyDescent="0.35">
      <c r="A106" s="4" t="s">
        <v>465</v>
      </c>
      <c r="B106" s="6" t="s">
        <v>91</v>
      </c>
      <c r="C106" s="6" t="s">
        <v>466</v>
      </c>
      <c r="D106" s="6" t="s">
        <v>79</v>
      </c>
      <c r="E106" s="6" t="s">
        <v>467</v>
      </c>
      <c r="F106" s="6" t="s">
        <v>468</v>
      </c>
      <c r="G106" s="6" t="s">
        <v>69</v>
      </c>
      <c r="H106" s="6">
        <v>38.574561520000003</v>
      </c>
      <c r="I106" s="6">
        <v>-82.790221160000002</v>
      </c>
      <c r="J106" s="6" t="s">
        <v>469</v>
      </c>
      <c r="K106" s="7">
        <v>110046575773</v>
      </c>
      <c r="L106" s="6"/>
      <c r="M106" s="4" t="s">
        <v>470</v>
      </c>
      <c r="N106" s="6" t="s">
        <v>471</v>
      </c>
      <c r="O106" s="6"/>
      <c r="P106" s="6"/>
      <c r="Q106" s="6" t="s">
        <v>79</v>
      </c>
      <c r="R106" s="11">
        <v>180000</v>
      </c>
      <c r="S106" s="13">
        <v>4</v>
      </c>
      <c r="T106" s="6" t="s">
        <v>96</v>
      </c>
    </row>
    <row r="107" spans="1:20" ht="14.25" customHeight="1" x14ac:dyDescent="0.35">
      <c r="A107" s="4" t="s">
        <v>472</v>
      </c>
      <c r="B107" s="6" t="s">
        <v>473</v>
      </c>
      <c r="C107" s="6" t="s">
        <v>474</v>
      </c>
      <c r="D107" s="6" t="s">
        <v>361</v>
      </c>
      <c r="E107" s="6" t="s">
        <v>467</v>
      </c>
      <c r="F107" s="6" t="s">
        <v>475</v>
      </c>
      <c r="G107" s="6" t="s">
        <v>69</v>
      </c>
      <c r="H107" s="6">
        <v>41.362400000000001</v>
      </c>
      <c r="I107" s="6">
        <v>-82.125100000000003</v>
      </c>
      <c r="J107" s="6" t="s">
        <v>476</v>
      </c>
      <c r="K107" s="7">
        <v>110000385404</v>
      </c>
      <c r="L107" s="6"/>
      <c r="M107" s="4" t="s">
        <v>477</v>
      </c>
      <c r="N107" s="6" t="s">
        <v>478</v>
      </c>
      <c r="O107" s="6"/>
      <c r="P107" s="6"/>
      <c r="Q107" s="6" t="s">
        <v>479</v>
      </c>
      <c r="R107" s="13" t="s">
        <v>366</v>
      </c>
      <c r="S107" s="13">
        <v>0</v>
      </c>
      <c r="T107" s="6"/>
    </row>
    <row r="108" spans="1:20" ht="14.25" customHeight="1" x14ac:dyDescent="0.35">
      <c r="A108" s="4" t="s">
        <v>480</v>
      </c>
      <c r="B108" s="6" t="s">
        <v>481</v>
      </c>
      <c r="C108" s="6" t="s">
        <v>482</v>
      </c>
      <c r="D108" s="6" t="s">
        <v>79</v>
      </c>
      <c r="E108" s="6" t="s">
        <v>467</v>
      </c>
      <c r="F108" s="6" t="s">
        <v>483</v>
      </c>
      <c r="G108" s="6" t="s">
        <v>69</v>
      </c>
      <c r="H108" s="6">
        <v>40.025286110000003</v>
      </c>
      <c r="I108" s="6">
        <v>-84.200552729999998</v>
      </c>
      <c r="J108" s="6" t="s">
        <v>484</v>
      </c>
      <c r="K108" s="7">
        <v>110000394387</v>
      </c>
      <c r="L108" s="6"/>
      <c r="M108" s="4" t="s">
        <v>485</v>
      </c>
      <c r="N108" s="6" t="s">
        <v>486</v>
      </c>
      <c r="O108" s="6"/>
      <c r="P108" s="6"/>
      <c r="Q108" s="6" t="s">
        <v>79</v>
      </c>
      <c r="R108" s="11">
        <v>63503</v>
      </c>
      <c r="S108" s="13">
        <v>3</v>
      </c>
      <c r="T108" s="6" t="s">
        <v>487</v>
      </c>
    </row>
    <row r="109" spans="1:20" ht="14.25" customHeight="1" x14ac:dyDescent="0.35">
      <c r="A109" s="4" t="s">
        <v>488</v>
      </c>
      <c r="B109" s="6" t="s">
        <v>91</v>
      </c>
      <c r="C109" s="6" t="s">
        <v>489</v>
      </c>
      <c r="D109" s="6" t="s">
        <v>79</v>
      </c>
      <c r="E109" s="6" t="s">
        <v>467</v>
      </c>
      <c r="F109" s="6" t="s">
        <v>490</v>
      </c>
      <c r="G109" s="6" t="s">
        <v>69</v>
      </c>
      <c r="H109" s="6">
        <v>39.372640650000001</v>
      </c>
      <c r="I109" s="6">
        <v>-81.513800149999994</v>
      </c>
      <c r="J109" s="6" t="s">
        <v>491</v>
      </c>
      <c r="K109" s="7">
        <v>110008469754</v>
      </c>
      <c r="L109" s="6"/>
      <c r="M109" s="4" t="s">
        <v>1117</v>
      </c>
      <c r="N109" s="6" t="s">
        <v>492</v>
      </c>
      <c r="O109" s="6"/>
      <c r="P109" s="6"/>
      <c r="Q109" s="6" t="s">
        <v>79</v>
      </c>
      <c r="R109" s="11">
        <v>190000</v>
      </c>
      <c r="S109" s="13">
        <v>4</v>
      </c>
      <c r="T109" s="6" t="s">
        <v>96</v>
      </c>
    </row>
    <row r="110" spans="1:20" ht="14.25" customHeight="1" x14ac:dyDescent="0.35">
      <c r="A110" s="4" t="s">
        <v>495</v>
      </c>
      <c r="B110" s="6" t="s">
        <v>208</v>
      </c>
      <c r="C110" s="6" t="s">
        <v>496</v>
      </c>
      <c r="D110" s="6" t="s">
        <v>115</v>
      </c>
      <c r="E110" s="6" t="s">
        <v>493</v>
      </c>
      <c r="F110" s="6" t="s">
        <v>494</v>
      </c>
      <c r="G110" s="6" t="s">
        <v>69</v>
      </c>
      <c r="H110" s="6">
        <v>40.669505999999998</v>
      </c>
      <c r="I110" s="6">
        <v>-80.337815000000006</v>
      </c>
      <c r="J110" s="6" t="s">
        <v>497</v>
      </c>
      <c r="K110" s="7">
        <v>110060029115</v>
      </c>
      <c r="L110" s="6">
        <v>1013733</v>
      </c>
      <c r="M110" s="4">
        <v>775836</v>
      </c>
      <c r="N110" s="6" t="s">
        <v>498</v>
      </c>
      <c r="O110" s="6">
        <v>1006</v>
      </c>
      <c r="P110" s="6" t="s">
        <v>499</v>
      </c>
      <c r="Q110" s="6" t="s">
        <v>120</v>
      </c>
      <c r="R110" s="11">
        <v>1500000</v>
      </c>
      <c r="S110" s="13">
        <v>5</v>
      </c>
      <c r="T110" s="6" t="s">
        <v>500</v>
      </c>
    </row>
    <row r="111" spans="1:20" ht="14.25" customHeight="1" x14ac:dyDescent="0.35">
      <c r="A111" s="4" t="s">
        <v>495</v>
      </c>
      <c r="B111" s="6" t="s">
        <v>208</v>
      </c>
      <c r="C111" s="6" t="s">
        <v>496</v>
      </c>
      <c r="D111" s="6" t="s">
        <v>115</v>
      </c>
      <c r="E111" s="6" t="s">
        <v>493</v>
      </c>
      <c r="F111" s="6" t="s">
        <v>494</v>
      </c>
      <c r="G111" s="6" t="s">
        <v>69</v>
      </c>
      <c r="H111" s="6">
        <v>40.669505999999998</v>
      </c>
      <c r="I111" s="6">
        <v>-80.337815000000006</v>
      </c>
      <c r="J111" s="6" t="s">
        <v>497</v>
      </c>
      <c r="K111" s="7">
        <v>110060029115</v>
      </c>
      <c r="L111" s="6">
        <v>1013733</v>
      </c>
      <c r="M111" s="4">
        <v>775836</v>
      </c>
      <c r="N111" s="6" t="s">
        <v>498</v>
      </c>
      <c r="O111" s="6">
        <v>1006</v>
      </c>
      <c r="P111" s="6" t="s">
        <v>499</v>
      </c>
      <c r="Q111" s="6" t="s">
        <v>122</v>
      </c>
      <c r="R111" s="11">
        <v>1600000</v>
      </c>
      <c r="S111" s="13">
        <v>5</v>
      </c>
      <c r="T111" s="6" t="s">
        <v>1108</v>
      </c>
    </row>
    <row r="112" spans="1:20" ht="14.25" customHeight="1" x14ac:dyDescent="0.35">
      <c r="A112" s="4" t="s">
        <v>501</v>
      </c>
      <c r="B112" s="6" t="s">
        <v>502</v>
      </c>
      <c r="C112" s="6" t="s">
        <v>503</v>
      </c>
      <c r="D112" s="6" t="s">
        <v>85</v>
      </c>
      <c r="E112" s="6" t="s">
        <v>493</v>
      </c>
      <c r="F112" s="6" t="s">
        <v>504</v>
      </c>
      <c r="G112" s="6" t="s">
        <v>69</v>
      </c>
      <c r="H112" s="6">
        <v>39.817337000000002</v>
      </c>
      <c r="I112" s="6">
        <v>-75.426078000000004</v>
      </c>
      <c r="J112" s="6" t="s">
        <v>505</v>
      </c>
      <c r="K112" s="7">
        <v>110000584706</v>
      </c>
      <c r="L112" s="6"/>
      <c r="M112" s="4">
        <v>515469</v>
      </c>
      <c r="N112" s="6" t="s">
        <v>506</v>
      </c>
      <c r="O112" s="6"/>
      <c r="P112" s="6"/>
      <c r="Q112" s="6" t="s">
        <v>85</v>
      </c>
      <c r="R112" s="11">
        <v>540391.80592399999</v>
      </c>
      <c r="S112" s="13">
        <v>5</v>
      </c>
      <c r="T112" s="6" t="s">
        <v>507</v>
      </c>
    </row>
    <row r="113" spans="1:20" ht="14.25" customHeight="1" x14ac:dyDescent="0.35">
      <c r="A113" s="4" t="s">
        <v>508</v>
      </c>
      <c r="B113" s="6" t="s">
        <v>384</v>
      </c>
      <c r="C113" s="6" t="s">
        <v>509</v>
      </c>
      <c r="D113" s="6" t="s">
        <v>35</v>
      </c>
      <c r="E113" s="6" t="s">
        <v>510</v>
      </c>
      <c r="F113" s="6" t="s">
        <v>511</v>
      </c>
      <c r="G113" s="6" t="s">
        <v>69</v>
      </c>
      <c r="H113" s="6">
        <v>33.056713999999999</v>
      </c>
      <c r="I113" s="6">
        <v>-79.941351999999995</v>
      </c>
      <c r="J113" s="6" t="s">
        <v>512</v>
      </c>
      <c r="K113" s="7">
        <v>110016953224</v>
      </c>
      <c r="L113" s="6">
        <v>1002033</v>
      </c>
      <c r="M113" s="4" t="s">
        <v>513</v>
      </c>
      <c r="N113" s="6" t="s">
        <v>514</v>
      </c>
      <c r="O113" s="6"/>
      <c r="P113" s="6"/>
      <c r="Q113" s="6" t="s">
        <v>35</v>
      </c>
      <c r="R113" s="11">
        <v>320000</v>
      </c>
      <c r="S113" s="13">
        <v>5</v>
      </c>
      <c r="T113" s="6" t="s">
        <v>391</v>
      </c>
    </row>
    <row r="114" spans="1:20" ht="14.25" customHeight="1" x14ac:dyDescent="0.35">
      <c r="A114" s="4" t="s">
        <v>515</v>
      </c>
      <c r="B114" s="6" t="s">
        <v>77</v>
      </c>
      <c r="C114" s="6" t="s">
        <v>516</v>
      </c>
      <c r="D114" s="6" t="s">
        <v>37</v>
      </c>
      <c r="E114" s="6" t="s">
        <v>510</v>
      </c>
      <c r="F114" s="6" t="s">
        <v>517</v>
      </c>
      <c r="G114" s="6" t="s">
        <v>69</v>
      </c>
      <c r="H114" s="6">
        <v>32.974125000000001</v>
      </c>
      <c r="I114" s="6">
        <v>-79.882390999999998</v>
      </c>
      <c r="J114" s="6" t="s">
        <v>518</v>
      </c>
      <c r="K114" s="7">
        <v>110000353705</v>
      </c>
      <c r="L114" s="6">
        <v>1000452</v>
      </c>
      <c r="M114" s="4" t="s">
        <v>519</v>
      </c>
      <c r="N114" s="6" t="s">
        <v>520</v>
      </c>
      <c r="O114" s="6"/>
      <c r="P114" s="6"/>
      <c r="Q114" s="6" t="s">
        <v>37</v>
      </c>
      <c r="R114" s="11">
        <v>1400000</v>
      </c>
      <c r="S114" s="13">
        <v>4</v>
      </c>
      <c r="T114" s="6" t="s">
        <v>82</v>
      </c>
    </row>
    <row r="115" spans="1:20" ht="14.25" customHeight="1" x14ac:dyDescent="0.35">
      <c r="A115" s="4" t="s">
        <v>521</v>
      </c>
      <c r="B115" s="6" t="s">
        <v>283</v>
      </c>
      <c r="C115" s="6" t="s">
        <v>522</v>
      </c>
      <c r="D115" s="6" t="s">
        <v>35</v>
      </c>
      <c r="E115" s="6" t="s">
        <v>510</v>
      </c>
      <c r="F115" s="6" t="s">
        <v>523</v>
      </c>
      <c r="G115" s="6" t="s">
        <v>69</v>
      </c>
      <c r="H115" s="6">
        <v>33.834271000000001</v>
      </c>
      <c r="I115" s="6">
        <v>-79.763919000000001</v>
      </c>
      <c r="J115" s="6" t="s">
        <v>524</v>
      </c>
      <c r="K115" s="7">
        <v>110000353965</v>
      </c>
      <c r="L115" s="6">
        <v>1005930</v>
      </c>
      <c r="M115" s="4" t="s">
        <v>525</v>
      </c>
      <c r="N115" s="6" t="s">
        <v>526</v>
      </c>
      <c r="O115" s="6"/>
      <c r="P115" s="6"/>
      <c r="Q115" s="6" t="s">
        <v>35</v>
      </c>
      <c r="R115" s="11">
        <v>835000</v>
      </c>
      <c r="S115" s="13">
        <v>4</v>
      </c>
      <c r="T115" s="6" t="s">
        <v>527</v>
      </c>
    </row>
    <row r="116" spans="1:20" ht="14.25" customHeight="1" x14ac:dyDescent="0.35">
      <c r="A116" s="4" t="s">
        <v>528</v>
      </c>
      <c r="B116" s="6" t="s">
        <v>384</v>
      </c>
      <c r="C116" s="6" t="s">
        <v>529</v>
      </c>
      <c r="D116" s="6" t="s">
        <v>530</v>
      </c>
      <c r="E116" s="6" t="s">
        <v>510</v>
      </c>
      <c r="F116" s="6" t="s">
        <v>531</v>
      </c>
      <c r="G116" s="6" t="s">
        <v>69</v>
      </c>
      <c r="H116" s="6">
        <v>33.866387000000003</v>
      </c>
      <c r="I116" s="6">
        <v>-81.012711999999993</v>
      </c>
      <c r="J116" s="6" t="s">
        <v>532</v>
      </c>
      <c r="K116" s="7">
        <v>110043305688</v>
      </c>
      <c r="L116" s="6">
        <v>1009221</v>
      </c>
      <c r="M116" s="4" t="s">
        <v>533</v>
      </c>
      <c r="N116" s="6" t="s">
        <v>534</v>
      </c>
      <c r="O116" s="6"/>
      <c r="P116" s="6"/>
      <c r="Q116" s="6" t="s">
        <v>35</v>
      </c>
      <c r="R116" s="11">
        <v>725000</v>
      </c>
      <c r="S116" s="13">
        <v>5</v>
      </c>
      <c r="T116" s="6" t="s">
        <v>391</v>
      </c>
    </row>
    <row r="117" spans="1:20" ht="14.25" customHeight="1" x14ac:dyDescent="0.35">
      <c r="A117" s="4" t="s">
        <v>528</v>
      </c>
      <c r="B117" s="6" t="s">
        <v>384</v>
      </c>
      <c r="C117" s="6" t="s">
        <v>529</v>
      </c>
      <c r="D117" s="6" t="s">
        <v>530</v>
      </c>
      <c r="E117" s="6" t="s">
        <v>510</v>
      </c>
      <c r="F117" s="6" t="s">
        <v>531</v>
      </c>
      <c r="G117" s="6" t="s">
        <v>69</v>
      </c>
      <c r="H117" s="6">
        <v>33.866387000000003</v>
      </c>
      <c r="I117" s="6">
        <v>-81.012711999999993</v>
      </c>
      <c r="J117" s="6" t="s">
        <v>532</v>
      </c>
      <c r="K117" s="7">
        <v>110043305688</v>
      </c>
      <c r="L117" s="6">
        <v>1009221</v>
      </c>
      <c r="M117" s="4" t="s">
        <v>533</v>
      </c>
      <c r="N117" s="6" t="s">
        <v>534</v>
      </c>
      <c r="O117" s="6"/>
      <c r="P117" s="6"/>
      <c r="Q117" s="6" t="s">
        <v>37</v>
      </c>
      <c r="R117" s="11">
        <v>640000</v>
      </c>
      <c r="S117" s="13">
        <v>5</v>
      </c>
      <c r="T117" s="6" t="s">
        <v>391</v>
      </c>
    </row>
    <row r="118" spans="1:20" ht="14.25" customHeight="1" x14ac:dyDescent="0.35">
      <c r="A118" s="4" t="s">
        <v>535</v>
      </c>
      <c r="B118" s="6" t="s">
        <v>536</v>
      </c>
      <c r="C118" s="6" t="s">
        <v>537</v>
      </c>
      <c r="D118" s="6" t="s">
        <v>35</v>
      </c>
      <c r="E118" s="6" t="s">
        <v>510</v>
      </c>
      <c r="F118" s="6" t="s">
        <v>538</v>
      </c>
      <c r="G118" s="6" t="s">
        <v>69</v>
      </c>
      <c r="H118" s="6">
        <v>35.036031000000001</v>
      </c>
      <c r="I118" s="6">
        <v>-81.858847999999995</v>
      </c>
      <c r="J118" s="6" t="s">
        <v>539</v>
      </c>
      <c r="K118" s="7">
        <v>110070828215</v>
      </c>
      <c r="L118" s="6">
        <v>1001780</v>
      </c>
      <c r="M118" s="4" t="s">
        <v>540</v>
      </c>
      <c r="N118" s="6" t="s">
        <v>541</v>
      </c>
      <c r="O118" s="6"/>
      <c r="P118" s="6"/>
      <c r="Q118" s="9" t="s">
        <v>35</v>
      </c>
      <c r="R118" s="11">
        <v>286000</v>
      </c>
      <c r="S118" s="13">
        <v>4</v>
      </c>
      <c r="T118" s="6" t="s">
        <v>542</v>
      </c>
    </row>
    <row r="119" spans="1:20" ht="14.25" customHeight="1" x14ac:dyDescent="0.35">
      <c r="A119" s="4" t="s">
        <v>543</v>
      </c>
      <c r="B119" s="6" t="s">
        <v>544</v>
      </c>
      <c r="C119" s="6" t="s">
        <v>545</v>
      </c>
      <c r="D119" s="6" t="s">
        <v>546</v>
      </c>
      <c r="E119" s="6" t="s">
        <v>547</v>
      </c>
      <c r="F119" s="6" t="s">
        <v>548</v>
      </c>
      <c r="G119" s="6" t="s">
        <v>69</v>
      </c>
      <c r="H119" s="6">
        <v>36.519722000000002</v>
      </c>
      <c r="I119" s="6">
        <v>-82.540555999999995</v>
      </c>
      <c r="J119" s="6" t="s">
        <v>549</v>
      </c>
      <c r="K119" s="7">
        <v>110000574423</v>
      </c>
      <c r="L119" s="6">
        <v>1000232</v>
      </c>
      <c r="M119" s="4" t="s">
        <v>550</v>
      </c>
      <c r="N119" s="6" t="s">
        <v>551</v>
      </c>
      <c r="O119" s="6">
        <v>913</v>
      </c>
      <c r="P119" s="6" t="s">
        <v>552</v>
      </c>
      <c r="Q119" s="6" t="s">
        <v>546</v>
      </c>
      <c r="R119" s="11">
        <v>255000</v>
      </c>
      <c r="S119" s="13">
        <v>3</v>
      </c>
      <c r="T119" s="6" t="s">
        <v>553</v>
      </c>
    </row>
    <row r="120" spans="1:20" ht="14.25" customHeight="1" x14ac:dyDescent="0.35">
      <c r="A120" s="4" t="s">
        <v>554</v>
      </c>
      <c r="B120" s="6" t="s">
        <v>502</v>
      </c>
      <c r="C120" s="6" t="s">
        <v>555</v>
      </c>
      <c r="D120" s="6" t="s">
        <v>85</v>
      </c>
      <c r="E120" s="6" t="s">
        <v>556</v>
      </c>
      <c r="F120" s="6" t="s">
        <v>557</v>
      </c>
      <c r="G120" s="6" t="s">
        <v>69</v>
      </c>
      <c r="H120" s="6">
        <v>28.98360199</v>
      </c>
      <c r="I120" s="6">
        <v>-95.352679710000004</v>
      </c>
      <c r="J120" s="6" t="s">
        <v>558</v>
      </c>
      <c r="K120" s="7">
        <v>110044802292</v>
      </c>
      <c r="L120" s="6"/>
      <c r="M120" s="4" t="s">
        <v>559</v>
      </c>
      <c r="N120" s="6" t="s">
        <v>560</v>
      </c>
      <c r="O120" s="6"/>
      <c r="P120" s="6"/>
      <c r="Q120" s="6" t="s">
        <v>85</v>
      </c>
      <c r="R120" s="11">
        <v>336000</v>
      </c>
      <c r="S120" s="13">
        <v>4</v>
      </c>
      <c r="T120" s="6" t="s">
        <v>561</v>
      </c>
    </row>
    <row r="121" spans="1:20" ht="14.25" customHeight="1" x14ac:dyDescent="0.35">
      <c r="A121" s="4" t="s">
        <v>562</v>
      </c>
      <c r="B121" s="6" t="s">
        <v>91</v>
      </c>
      <c r="C121" s="6" t="s">
        <v>563</v>
      </c>
      <c r="D121" s="6" t="s">
        <v>564</v>
      </c>
      <c r="E121" s="6" t="s">
        <v>556</v>
      </c>
      <c r="F121" s="6" t="s">
        <v>557</v>
      </c>
      <c r="G121" s="6" t="s">
        <v>166</v>
      </c>
      <c r="H121" s="6">
        <v>29.074952</v>
      </c>
      <c r="I121" s="6">
        <v>-95.746643000000006</v>
      </c>
      <c r="J121" s="6" t="s">
        <v>565</v>
      </c>
      <c r="K121" s="7">
        <v>110056970568</v>
      </c>
      <c r="L121" s="6">
        <v>1006967</v>
      </c>
      <c r="M121" s="4" t="s">
        <v>566</v>
      </c>
      <c r="N121" s="6" t="s">
        <v>567</v>
      </c>
      <c r="O121" s="6">
        <v>1086</v>
      </c>
      <c r="P121" s="6" t="s">
        <v>568</v>
      </c>
      <c r="Q121" s="6" t="s">
        <v>569</v>
      </c>
      <c r="R121" s="11">
        <v>266000</v>
      </c>
      <c r="S121" s="13">
        <v>3</v>
      </c>
      <c r="T121" s="6" t="s">
        <v>570</v>
      </c>
    </row>
    <row r="122" spans="1:20" ht="14.25" customHeight="1" x14ac:dyDescent="0.35">
      <c r="A122" s="4" t="s">
        <v>562</v>
      </c>
      <c r="B122" s="6" t="s">
        <v>91</v>
      </c>
      <c r="C122" s="6" t="s">
        <v>563</v>
      </c>
      <c r="D122" s="6" t="s">
        <v>564</v>
      </c>
      <c r="E122" s="6" t="s">
        <v>556</v>
      </c>
      <c r="F122" s="6" t="s">
        <v>557</v>
      </c>
      <c r="G122" s="6" t="s">
        <v>166</v>
      </c>
      <c r="H122" s="6">
        <v>29.074952</v>
      </c>
      <c r="I122" s="6">
        <v>-95.746643000000006</v>
      </c>
      <c r="J122" s="6" t="s">
        <v>565</v>
      </c>
      <c r="K122" s="7">
        <v>110056970568</v>
      </c>
      <c r="L122" s="6">
        <v>1006967</v>
      </c>
      <c r="M122" s="4" t="s">
        <v>566</v>
      </c>
      <c r="N122" s="6" t="s">
        <v>567</v>
      </c>
      <c r="O122" s="6">
        <v>1086</v>
      </c>
      <c r="P122" s="6" t="s">
        <v>568</v>
      </c>
      <c r="Q122" s="6" t="s">
        <v>214</v>
      </c>
      <c r="R122" s="11">
        <v>265000</v>
      </c>
      <c r="S122" s="13">
        <v>4</v>
      </c>
      <c r="T122" s="6" t="s">
        <v>404</v>
      </c>
    </row>
    <row r="123" spans="1:20" ht="14.25" customHeight="1" x14ac:dyDescent="0.35">
      <c r="A123" s="4" t="s">
        <v>562</v>
      </c>
      <c r="B123" s="6" t="s">
        <v>91</v>
      </c>
      <c r="C123" s="6" t="s">
        <v>563</v>
      </c>
      <c r="D123" s="6" t="s">
        <v>564</v>
      </c>
      <c r="E123" s="6" t="s">
        <v>556</v>
      </c>
      <c r="F123" s="6" t="s">
        <v>557</v>
      </c>
      <c r="G123" s="6" t="s">
        <v>166</v>
      </c>
      <c r="H123" s="6">
        <v>29.074952</v>
      </c>
      <c r="I123" s="6">
        <v>-95.746643000000006</v>
      </c>
      <c r="J123" s="6" t="s">
        <v>565</v>
      </c>
      <c r="K123" s="7">
        <v>110056970568</v>
      </c>
      <c r="L123" s="6">
        <v>1006967</v>
      </c>
      <c r="M123" s="4" t="s">
        <v>566</v>
      </c>
      <c r="N123" s="6" t="s">
        <v>567</v>
      </c>
      <c r="O123" s="6">
        <v>1086</v>
      </c>
      <c r="P123" s="6" t="s">
        <v>568</v>
      </c>
      <c r="Q123" s="6" t="s">
        <v>120</v>
      </c>
      <c r="R123" s="11">
        <v>1995000</v>
      </c>
      <c r="S123" s="13">
        <v>4</v>
      </c>
      <c r="T123" s="6" t="s">
        <v>404</v>
      </c>
    </row>
    <row r="124" spans="1:20" ht="14.25" customHeight="1" x14ac:dyDescent="0.35">
      <c r="A124" s="4" t="s">
        <v>562</v>
      </c>
      <c r="B124" s="6" t="s">
        <v>91</v>
      </c>
      <c r="C124" s="6" t="s">
        <v>563</v>
      </c>
      <c r="D124" s="6" t="s">
        <v>564</v>
      </c>
      <c r="E124" s="6" t="s">
        <v>556</v>
      </c>
      <c r="F124" s="6" t="s">
        <v>557</v>
      </c>
      <c r="G124" s="6" t="s">
        <v>166</v>
      </c>
      <c r="H124" s="6">
        <v>29.074952</v>
      </c>
      <c r="I124" s="6">
        <v>-95.746643000000006</v>
      </c>
      <c r="J124" s="6" t="s">
        <v>565</v>
      </c>
      <c r="K124" s="7">
        <v>110056970568</v>
      </c>
      <c r="L124" s="6">
        <v>1006967</v>
      </c>
      <c r="M124" s="4" t="s">
        <v>566</v>
      </c>
      <c r="N124" s="6" t="s">
        <v>567</v>
      </c>
      <c r="O124" s="6">
        <v>1086</v>
      </c>
      <c r="P124" s="6" t="s">
        <v>568</v>
      </c>
      <c r="Q124" s="6" t="s">
        <v>122</v>
      </c>
      <c r="R124" s="11">
        <v>1000000</v>
      </c>
      <c r="S124" s="13">
        <v>5</v>
      </c>
      <c r="T124" s="6" t="s">
        <v>571</v>
      </c>
    </row>
    <row r="125" spans="1:20" ht="14.25" customHeight="1" x14ac:dyDescent="0.35">
      <c r="A125" s="4" t="s">
        <v>562</v>
      </c>
      <c r="B125" s="6" t="s">
        <v>91</v>
      </c>
      <c r="C125" s="6" t="s">
        <v>563</v>
      </c>
      <c r="D125" s="6" t="s">
        <v>564</v>
      </c>
      <c r="E125" s="6" t="s">
        <v>556</v>
      </c>
      <c r="F125" s="6" t="s">
        <v>557</v>
      </c>
      <c r="G125" s="6" t="s">
        <v>166</v>
      </c>
      <c r="H125" s="6">
        <v>29.074952</v>
      </c>
      <c r="I125" s="6">
        <v>-95.746643000000006</v>
      </c>
      <c r="J125" s="6" t="s">
        <v>565</v>
      </c>
      <c r="K125" s="7">
        <v>110056970568</v>
      </c>
      <c r="L125" s="6">
        <v>1006967</v>
      </c>
      <c r="M125" s="4" t="s">
        <v>566</v>
      </c>
      <c r="N125" s="6" t="s">
        <v>567</v>
      </c>
      <c r="O125" s="6">
        <v>1086</v>
      </c>
      <c r="P125" s="6" t="s">
        <v>568</v>
      </c>
      <c r="Q125" s="6" t="s">
        <v>100</v>
      </c>
      <c r="R125" s="11">
        <v>395000</v>
      </c>
      <c r="S125" s="13">
        <v>4</v>
      </c>
      <c r="T125" s="6" t="s">
        <v>404</v>
      </c>
    </row>
    <row r="126" spans="1:20" ht="14.25" customHeight="1" x14ac:dyDescent="0.35">
      <c r="A126" s="4" t="s">
        <v>572</v>
      </c>
      <c r="B126" s="6" t="s">
        <v>298</v>
      </c>
      <c r="C126" s="6" t="s">
        <v>573</v>
      </c>
      <c r="D126" s="6" t="s">
        <v>574</v>
      </c>
      <c r="E126" s="6" t="s">
        <v>556</v>
      </c>
      <c r="F126" s="6" t="s">
        <v>557</v>
      </c>
      <c r="G126" s="6" t="s">
        <v>166</v>
      </c>
      <c r="H126" s="6">
        <v>28.994703000000001</v>
      </c>
      <c r="I126" s="6">
        <v>-95.403262999999995</v>
      </c>
      <c r="J126" s="6" t="s">
        <v>575</v>
      </c>
      <c r="K126" s="7">
        <v>110008170237</v>
      </c>
      <c r="L126" s="6">
        <v>1002040</v>
      </c>
      <c r="M126" s="4" t="s">
        <v>576</v>
      </c>
      <c r="N126" s="6" t="s">
        <v>577</v>
      </c>
      <c r="O126" s="6">
        <v>844</v>
      </c>
      <c r="P126" s="6" t="s">
        <v>578</v>
      </c>
      <c r="Q126" s="6" t="s">
        <v>120</v>
      </c>
      <c r="R126" s="11">
        <v>3155000</v>
      </c>
      <c r="S126" s="13">
        <v>3</v>
      </c>
      <c r="T126" s="6" t="s">
        <v>130</v>
      </c>
    </row>
    <row r="127" spans="1:20" ht="14.25" customHeight="1" x14ac:dyDescent="0.35">
      <c r="A127" s="4" t="s">
        <v>572</v>
      </c>
      <c r="B127" s="6" t="s">
        <v>298</v>
      </c>
      <c r="C127" s="6" t="s">
        <v>573</v>
      </c>
      <c r="D127" s="6" t="s">
        <v>574</v>
      </c>
      <c r="E127" s="6" t="s">
        <v>556</v>
      </c>
      <c r="F127" s="6" t="s">
        <v>557</v>
      </c>
      <c r="G127" s="6" t="s">
        <v>166</v>
      </c>
      <c r="H127" s="6">
        <v>28.994703000000001</v>
      </c>
      <c r="I127" s="6">
        <v>-95.403262999999995</v>
      </c>
      <c r="J127" s="6" t="s">
        <v>575</v>
      </c>
      <c r="K127" s="7">
        <v>110008170237</v>
      </c>
      <c r="L127" s="6">
        <v>1002040</v>
      </c>
      <c r="M127" s="4" t="s">
        <v>576</v>
      </c>
      <c r="N127" s="6" t="s">
        <v>577</v>
      </c>
      <c r="O127" s="6">
        <v>844</v>
      </c>
      <c r="P127" s="6" t="s">
        <v>578</v>
      </c>
      <c r="Q127" s="6" t="s">
        <v>122</v>
      </c>
      <c r="R127" s="11">
        <v>1685000</v>
      </c>
      <c r="S127" s="13">
        <v>4</v>
      </c>
      <c r="T127" s="6" t="s">
        <v>579</v>
      </c>
    </row>
    <row r="128" spans="1:20" ht="14.25" customHeight="1" x14ac:dyDescent="0.35">
      <c r="A128" s="4" t="s">
        <v>572</v>
      </c>
      <c r="B128" s="6" t="s">
        <v>298</v>
      </c>
      <c r="C128" s="6" t="s">
        <v>573</v>
      </c>
      <c r="D128" s="6" t="s">
        <v>574</v>
      </c>
      <c r="E128" s="6" t="s">
        <v>556</v>
      </c>
      <c r="F128" s="6" t="s">
        <v>557</v>
      </c>
      <c r="G128" s="6" t="s">
        <v>166</v>
      </c>
      <c r="H128" s="6">
        <v>28.994703000000001</v>
      </c>
      <c r="I128" s="6">
        <v>-95.403262999999995</v>
      </c>
      <c r="J128" s="6" t="s">
        <v>575</v>
      </c>
      <c r="K128" s="7">
        <v>110008170237</v>
      </c>
      <c r="L128" s="6">
        <v>1002040</v>
      </c>
      <c r="M128" s="4" t="s">
        <v>576</v>
      </c>
      <c r="N128" s="6" t="s">
        <v>577</v>
      </c>
      <c r="O128" s="6">
        <v>844</v>
      </c>
      <c r="P128" s="6" t="s">
        <v>578</v>
      </c>
      <c r="Q128" s="6" t="s">
        <v>100</v>
      </c>
      <c r="R128" s="11">
        <v>750000</v>
      </c>
      <c r="S128" s="13">
        <v>4</v>
      </c>
      <c r="T128" s="6" t="s">
        <v>580</v>
      </c>
    </row>
    <row r="129" spans="1:20" ht="14.25" customHeight="1" x14ac:dyDescent="0.35">
      <c r="A129" s="4" t="s">
        <v>581</v>
      </c>
      <c r="B129" s="6" t="s">
        <v>77</v>
      </c>
      <c r="C129" s="6" t="s">
        <v>582</v>
      </c>
      <c r="D129" s="6" t="s">
        <v>583</v>
      </c>
      <c r="E129" s="6" t="s">
        <v>556</v>
      </c>
      <c r="F129" s="6" t="s">
        <v>557</v>
      </c>
      <c r="G129" s="6" t="s">
        <v>69</v>
      </c>
      <c r="H129" s="6">
        <v>29.234065999999999</v>
      </c>
      <c r="I129" s="6">
        <v>-95.193062999999995</v>
      </c>
      <c r="J129" s="6" t="s">
        <v>584</v>
      </c>
      <c r="K129" s="7">
        <v>110000606933</v>
      </c>
      <c r="L129" s="6">
        <v>1004368</v>
      </c>
      <c r="M129" s="4" t="s">
        <v>585</v>
      </c>
      <c r="N129" s="6" t="s">
        <v>586</v>
      </c>
      <c r="O129" s="6">
        <v>805</v>
      </c>
      <c r="P129" s="6" t="s">
        <v>587</v>
      </c>
      <c r="Q129" s="6" t="s">
        <v>214</v>
      </c>
      <c r="R129" s="11">
        <v>540000</v>
      </c>
      <c r="S129" s="13">
        <v>4</v>
      </c>
      <c r="T129" s="6" t="s">
        <v>588</v>
      </c>
    </row>
    <row r="130" spans="1:20" ht="14.25" customHeight="1" x14ac:dyDescent="0.35">
      <c r="A130" s="4" t="s">
        <v>581</v>
      </c>
      <c r="B130" s="6" t="s">
        <v>77</v>
      </c>
      <c r="C130" s="6" t="s">
        <v>582</v>
      </c>
      <c r="D130" s="6" t="s">
        <v>583</v>
      </c>
      <c r="E130" s="6" t="s">
        <v>556</v>
      </c>
      <c r="F130" s="6" t="s">
        <v>557</v>
      </c>
      <c r="G130" s="6" t="s">
        <v>69</v>
      </c>
      <c r="H130" s="6">
        <v>29.234065999999999</v>
      </c>
      <c r="I130" s="6">
        <v>-95.193062999999995</v>
      </c>
      <c r="J130" s="6" t="s">
        <v>584</v>
      </c>
      <c r="K130" s="7">
        <v>110000606933</v>
      </c>
      <c r="L130" s="6">
        <v>1004368</v>
      </c>
      <c r="M130" s="4" t="s">
        <v>585</v>
      </c>
      <c r="N130" s="6" t="s">
        <v>586</v>
      </c>
      <c r="O130" s="6">
        <v>805</v>
      </c>
      <c r="P130" s="6" t="s">
        <v>587</v>
      </c>
      <c r="Q130" s="6" t="s">
        <v>120</v>
      </c>
      <c r="R130" s="11">
        <v>1907000</v>
      </c>
      <c r="S130" s="13">
        <v>3</v>
      </c>
      <c r="T130" s="6" t="s">
        <v>130</v>
      </c>
    </row>
    <row r="131" spans="1:20" ht="14.25" customHeight="1" x14ac:dyDescent="0.35">
      <c r="A131" s="4" t="s">
        <v>581</v>
      </c>
      <c r="B131" s="6" t="s">
        <v>77</v>
      </c>
      <c r="C131" s="6" t="s">
        <v>582</v>
      </c>
      <c r="D131" s="6" t="s">
        <v>583</v>
      </c>
      <c r="E131" s="6" t="s">
        <v>556</v>
      </c>
      <c r="F131" s="6" t="s">
        <v>557</v>
      </c>
      <c r="G131" s="6" t="s">
        <v>69</v>
      </c>
      <c r="H131" s="6">
        <v>29.234065999999999</v>
      </c>
      <c r="I131" s="6">
        <v>-95.193062999999995</v>
      </c>
      <c r="J131" s="6" t="s">
        <v>584</v>
      </c>
      <c r="K131" s="7">
        <v>110000606933</v>
      </c>
      <c r="L131" s="6">
        <v>1004368</v>
      </c>
      <c r="M131" s="4" t="s">
        <v>585</v>
      </c>
      <c r="N131" s="6" t="s">
        <v>586</v>
      </c>
      <c r="O131" s="6">
        <v>805</v>
      </c>
      <c r="P131" s="6" t="s">
        <v>587</v>
      </c>
      <c r="Q131" s="6" t="s">
        <v>216</v>
      </c>
      <c r="R131" s="11">
        <v>544311</v>
      </c>
      <c r="S131" s="13">
        <v>3</v>
      </c>
      <c r="T131" s="6" t="s">
        <v>589</v>
      </c>
    </row>
    <row r="132" spans="1:20" ht="14.25" customHeight="1" x14ac:dyDescent="0.35">
      <c r="A132" s="4" t="s">
        <v>581</v>
      </c>
      <c r="B132" s="6" t="s">
        <v>77</v>
      </c>
      <c r="C132" s="6" t="s">
        <v>582</v>
      </c>
      <c r="D132" s="6" t="s">
        <v>583</v>
      </c>
      <c r="E132" s="6" t="s">
        <v>556</v>
      </c>
      <c r="F132" s="6" t="s">
        <v>557</v>
      </c>
      <c r="G132" s="6" t="s">
        <v>69</v>
      </c>
      <c r="H132" s="6">
        <v>29.234065999999999</v>
      </c>
      <c r="I132" s="6">
        <v>-95.193062999999995</v>
      </c>
      <c r="J132" s="6" t="s">
        <v>584</v>
      </c>
      <c r="K132" s="7">
        <v>110000606933</v>
      </c>
      <c r="L132" s="6">
        <v>1004368</v>
      </c>
      <c r="M132" s="4" t="s">
        <v>585</v>
      </c>
      <c r="N132" s="6" t="s">
        <v>586</v>
      </c>
      <c r="O132" s="6">
        <v>805</v>
      </c>
      <c r="P132" s="6" t="s">
        <v>587</v>
      </c>
      <c r="Q132" s="6" t="s">
        <v>85</v>
      </c>
      <c r="R132" s="11">
        <v>439000</v>
      </c>
      <c r="S132" s="13">
        <v>4</v>
      </c>
      <c r="T132" s="6" t="s">
        <v>590</v>
      </c>
    </row>
    <row r="133" spans="1:20" ht="14.25" customHeight="1" x14ac:dyDescent="0.35">
      <c r="A133" s="4" t="s">
        <v>581</v>
      </c>
      <c r="B133" s="6" t="s">
        <v>77</v>
      </c>
      <c r="C133" s="6" t="s">
        <v>582</v>
      </c>
      <c r="D133" s="6" t="s">
        <v>583</v>
      </c>
      <c r="E133" s="6" t="s">
        <v>556</v>
      </c>
      <c r="F133" s="6" t="s">
        <v>557</v>
      </c>
      <c r="G133" s="6" t="s">
        <v>69</v>
      </c>
      <c r="H133" s="6">
        <v>29.234065999999999</v>
      </c>
      <c r="I133" s="6">
        <v>-95.193062999999995</v>
      </c>
      <c r="J133" s="6" t="s">
        <v>584</v>
      </c>
      <c r="K133" s="7">
        <v>110000606933</v>
      </c>
      <c r="L133" s="6">
        <v>1004368</v>
      </c>
      <c r="M133" s="4" t="s">
        <v>585</v>
      </c>
      <c r="N133" s="6" t="s">
        <v>586</v>
      </c>
      <c r="O133" s="6">
        <v>805</v>
      </c>
      <c r="P133" s="6" t="s">
        <v>587</v>
      </c>
      <c r="Q133" s="6" t="s">
        <v>100</v>
      </c>
      <c r="R133" s="11">
        <v>475000</v>
      </c>
      <c r="S133" s="13">
        <v>3</v>
      </c>
      <c r="T133" s="6" t="s">
        <v>591</v>
      </c>
    </row>
    <row r="134" spans="1:20" ht="14.25" customHeight="1" x14ac:dyDescent="0.35">
      <c r="A134" s="4" t="s">
        <v>592</v>
      </c>
      <c r="B134" s="6" t="s">
        <v>593</v>
      </c>
      <c r="C134" s="6" t="s">
        <v>594</v>
      </c>
      <c r="D134" s="6" t="s">
        <v>122</v>
      </c>
      <c r="E134" s="6" t="s">
        <v>556</v>
      </c>
      <c r="F134" s="6" t="s">
        <v>557</v>
      </c>
      <c r="G134" s="6" t="s">
        <v>69</v>
      </c>
      <c r="H134" s="6">
        <v>29.248349000000001</v>
      </c>
      <c r="I134" s="6">
        <v>-95.213100999999995</v>
      </c>
      <c r="J134" s="6" t="s">
        <v>596</v>
      </c>
      <c r="K134" s="7">
        <v>110000599406</v>
      </c>
      <c r="L134" s="6"/>
      <c r="M134" s="4" t="s">
        <v>597</v>
      </c>
      <c r="N134" s="6" t="s">
        <v>598</v>
      </c>
      <c r="O134" s="6"/>
      <c r="P134" s="6"/>
      <c r="Q134" s="6" t="s">
        <v>122</v>
      </c>
      <c r="R134" s="11">
        <v>317877.53289600002</v>
      </c>
      <c r="S134" s="13">
        <v>5</v>
      </c>
      <c r="T134" s="6" t="s">
        <v>1086</v>
      </c>
    </row>
    <row r="135" spans="1:20" ht="14.25" customHeight="1" x14ac:dyDescent="0.35">
      <c r="A135" s="4" t="s">
        <v>599</v>
      </c>
      <c r="B135" s="6" t="s">
        <v>600</v>
      </c>
      <c r="C135" s="6" t="s">
        <v>573</v>
      </c>
      <c r="D135" s="6" t="s">
        <v>601</v>
      </c>
      <c r="E135" s="6" t="s">
        <v>556</v>
      </c>
      <c r="F135" s="6" t="s">
        <v>557</v>
      </c>
      <c r="G135" s="6" t="s">
        <v>69</v>
      </c>
      <c r="H135" s="6">
        <v>28.987258000000001</v>
      </c>
      <c r="I135" s="6">
        <v>-95.377375000000001</v>
      </c>
      <c r="J135" s="6" t="s">
        <v>602</v>
      </c>
      <c r="K135" s="7">
        <v>110066943605</v>
      </c>
      <c r="L135" s="6">
        <v>1011834</v>
      </c>
      <c r="M135" s="4" t="s">
        <v>603</v>
      </c>
      <c r="N135" s="6" t="s">
        <v>604</v>
      </c>
      <c r="O135" s="6"/>
      <c r="P135" s="6"/>
      <c r="Q135" s="6" t="s">
        <v>172</v>
      </c>
      <c r="R135" s="11">
        <v>3000000</v>
      </c>
      <c r="S135" s="13">
        <v>4</v>
      </c>
      <c r="T135" s="6" t="s">
        <v>605</v>
      </c>
    </row>
    <row r="136" spans="1:20" ht="14.25" customHeight="1" x14ac:dyDescent="0.35">
      <c r="A136" s="4" t="s">
        <v>599</v>
      </c>
      <c r="B136" s="6" t="s">
        <v>600</v>
      </c>
      <c r="C136" s="6" t="s">
        <v>573</v>
      </c>
      <c r="D136" s="6" t="s">
        <v>601</v>
      </c>
      <c r="E136" s="6" t="s">
        <v>556</v>
      </c>
      <c r="F136" s="6" t="s">
        <v>557</v>
      </c>
      <c r="G136" s="6" t="s">
        <v>69</v>
      </c>
      <c r="H136" s="6">
        <v>28.987258000000001</v>
      </c>
      <c r="I136" s="6">
        <v>-95.377375000000001</v>
      </c>
      <c r="J136" s="6" t="s">
        <v>602</v>
      </c>
      <c r="K136" s="7">
        <v>110066943605</v>
      </c>
      <c r="L136" s="6">
        <v>1011834</v>
      </c>
      <c r="M136" s="4" t="s">
        <v>603</v>
      </c>
      <c r="N136" s="6" t="s">
        <v>604</v>
      </c>
      <c r="O136" s="6"/>
      <c r="P136" s="6"/>
      <c r="Q136" s="6" t="s">
        <v>174</v>
      </c>
      <c r="R136" s="11">
        <v>2700000</v>
      </c>
      <c r="S136" s="13">
        <v>4</v>
      </c>
      <c r="T136" s="6" t="s">
        <v>605</v>
      </c>
    </row>
    <row r="137" spans="1:20" ht="14.25" customHeight="1" x14ac:dyDescent="0.35">
      <c r="A137" s="4" t="s">
        <v>599</v>
      </c>
      <c r="B137" s="6" t="s">
        <v>600</v>
      </c>
      <c r="C137" s="6" t="s">
        <v>573</v>
      </c>
      <c r="D137" s="6" t="s">
        <v>601</v>
      </c>
      <c r="E137" s="6" t="s">
        <v>556</v>
      </c>
      <c r="F137" s="6" t="s">
        <v>557</v>
      </c>
      <c r="G137" s="6" t="s">
        <v>69</v>
      </c>
      <c r="H137" s="6">
        <v>28.987258000000001</v>
      </c>
      <c r="I137" s="6">
        <v>-95.377375000000001</v>
      </c>
      <c r="J137" s="6" t="s">
        <v>602</v>
      </c>
      <c r="K137" s="7">
        <v>110066943605</v>
      </c>
      <c r="L137" s="6">
        <v>1011834</v>
      </c>
      <c r="M137" s="4" t="s">
        <v>603</v>
      </c>
      <c r="N137" s="6" t="s">
        <v>604</v>
      </c>
      <c r="O137" s="6"/>
      <c r="P137" s="6"/>
      <c r="Q137" s="6" t="s">
        <v>31</v>
      </c>
      <c r="R137" s="11">
        <v>2580000</v>
      </c>
      <c r="S137" s="13">
        <v>4</v>
      </c>
      <c r="T137" s="6" t="s">
        <v>605</v>
      </c>
    </row>
    <row r="138" spans="1:20" ht="14.25" customHeight="1" x14ac:dyDescent="0.35">
      <c r="A138" s="4" t="s">
        <v>599</v>
      </c>
      <c r="B138" s="6" t="s">
        <v>600</v>
      </c>
      <c r="C138" s="6" t="s">
        <v>573</v>
      </c>
      <c r="D138" s="6" t="s">
        <v>601</v>
      </c>
      <c r="E138" s="6" t="s">
        <v>556</v>
      </c>
      <c r="F138" s="6" t="s">
        <v>557</v>
      </c>
      <c r="G138" s="6" t="s">
        <v>69</v>
      </c>
      <c r="H138" s="6">
        <v>28.987258000000001</v>
      </c>
      <c r="I138" s="6">
        <v>-95.377375000000001</v>
      </c>
      <c r="J138" s="6" t="s">
        <v>602</v>
      </c>
      <c r="K138" s="7">
        <v>110066943605</v>
      </c>
      <c r="L138" s="6">
        <v>1011834</v>
      </c>
      <c r="M138" s="4" t="s">
        <v>603</v>
      </c>
      <c r="N138" s="6" t="s">
        <v>604</v>
      </c>
      <c r="O138" s="6"/>
      <c r="P138" s="6"/>
      <c r="Q138" s="6" t="s">
        <v>41</v>
      </c>
      <c r="R138" s="11">
        <v>835000</v>
      </c>
      <c r="S138" s="13">
        <v>3</v>
      </c>
      <c r="T138" s="6" t="s">
        <v>606</v>
      </c>
    </row>
    <row r="139" spans="1:20" ht="14.25" customHeight="1" x14ac:dyDescent="0.35">
      <c r="A139" s="4" t="s">
        <v>607</v>
      </c>
      <c r="B139" s="6" t="s">
        <v>608</v>
      </c>
      <c r="C139" s="6" t="s">
        <v>609</v>
      </c>
      <c r="D139" s="6" t="s">
        <v>33</v>
      </c>
      <c r="E139" s="6" t="s">
        <v>556</v>
      </c>
      <c r="F139" s="6" t="s">
        <v>557</v>
      </c>
      <c r="G139" s="6" t="s">
        <v>69</v>
      </c>
      <c r="H139" s="6">
        <v>28.971388999999999</v>
      </c>
      <c r="I139" s="6">
        <v>-95.336111000000002</v>
      </c>
      <c r="J139" s="6" t="s">
        <v>610</v>
      </c>
      <c r="K139" s="7">
        <v>110070435223</v>
      </c>
      <c r="L139" s="6">
        <v>1013816</v>
      </c>
      <c r="M139" s="4" t="s">
        <v>611</v>
      </c>
      <c r="N139" s="6" t="s">
        <v>612</v>
      </c>
      <c r="O139" s="6">
        <v>7188</v>
      </c>
      <c r="P139" s="6" t="s">
        <v>1087</v>
      </c>
      <c r="Q139" s="6" t="s">
        <v>33</v>
      </c>
      <c r="R139" s="11">
        <v>750000</v>
      </c>
      <c r="S139" s="13">
        <v>5</v>
      </c>
      <c r="T139" s="6" t="s">
        <v>1088</v>
      </c>
    </row>
    <row r="140" spans="1:20" ht="14.25" customHeight="1" x14ac:dyDescent="0.35">
      <c r="A140" s="4" t="s">
        <v>614</v>
      </c>
      <c r="B140" s="6" t="s">
        <v>502</v>
      </c>
      <c r="C140" s="6" t="s">
        <v>615</v>
      </c>
      <c r="D140" s="6" t="s">
        <v>85</v>
      </c>
      <c r="E140" s="6" t="s">
        <v>556</v>
      </c>
      <c r="F140" s="6" t="s">
        <v>616</v>
      </c>
      <c r="G140" s="6" t="s">
        <v>69</v>
      </c>
      <c r="H140" s="6">
        <v>28.510636000000002</v>
      </c>
      <c r="I140" s="6">
        <v>-96.771527000000006</v>
      </c>
      <c r="J140" s="6" t="s">
        <v>617</v>
      </c>
      <c r="K140" s="6" t="s">
        <v>617</v>
      </c>
      <c r="L140" s="6" t="s">
        <v>617</v>
      </c>
      <c r="M140" s="4" t="s">
        <v>618</v>
      </c>
      <c r="N140" s="6" t="s">
        <v>619</v>
      </c>
      <c r="O140" s="6"/>
      <c r="P140" s="6"/>
      <c r="Q140" s="6" t="s">
        <v>85</v>
      </c>
      <c r="R140" s="11">
        <v>227000</v>
      </c>
      <c r="S140" s="13">
        <v>4</v>
      </c>
      <c r="T140" s="6" t="s">
        <v>561</v>
      </c>
    </row>
    <row r="141" spans="1:20" ht="14.25" customHeight="1" x14ac:dyDescent="0.35">
      <c r="A141" s="4" t="s">
        <v>620</v>
      </c>
      <c r="B141" s="6" t="s">
        <v>298</v>
      </c>
      <c r="C141" s="6" t="s">
        <v>615</v>
      </c>
      <c r="D141" s="6" t="s">
        <v>621</v>
      </c>
      <c r="E141" s="6" t="s">
        <v>556</v>
      </c>
      <c r="F141" s="6" t="s">
        <v>616</v>
      </c>
      <c r="G141" s="6" t="s">
        <v>69</v>
      </c>
      <c r="H141" s="6">
        <v>28.510833000000002</v>
      </c>
      <c r="I141" s="6">
        <v>-96.771662000000006</v>
      </c>
      <c r="J141" s="6" t="s">
        <v>622</v>
      </c>
      <c r="K141" s="7">
        <v>110007175154</v>
      </c>
      <c r="L141" s="6">
        <v>1002967</v>
      </c>
      <c r="M141" s="4" t="s">
        <v>623</v>
      </c>
      <c r="N141" s="6" t="s">
        <v>624</v>
      </c>
      <c r="O141" s="6">
        <v>5351</v>
      </c>
      <c r="P141" s="6" t="s">
        <v>625</v>
      </c>
      <c r="Q141" s="6" t="s">
        <v>216</v>
      </c>
      <c r="R141" s="11">
        <v>420000</v>
      </c>
      <c r="S141" s="13">
        <v>3</v>
      </c>
      <c r="T141" s="6" t="s">
        <v>130</v>
      </c>
    </row>
    <row r="142" spans="1:20" ht="14.25" customHeight="1" x14ac:dyDescent="0.35">
      <c r="A142" s="4" t="s">
        <v>620</v>
      </c>
      <c r="B142" s="6" t="s">
        <v>298</v>
      </c>
      <c r="C142" s="6" t="s">
        <v>615</v>
      </c>
      <c r="D142" s="6" t="s">
        <v>621</v>
      </c>
      <c r="E142" s="6" t="s">
        <v>556</v>
      </c>
      <c r="F142" s="6" t="s">
        <v>616</v>
      </c>
      <c r="G142" s="6" t="s">
        <v>69</v>
      </c>
      <c r="H142" s="6">
        <v>28.510833000000002</v>
      </c>
      <c r="I142" s="6">
        <v>-96.771662000000006</v>
      </c>
      <c r="J142" s="6" t="s">
        <v>622</v>
      </c>
      <c r="K142" s="7">
        <v>110007175154</v>
      </c>
      <c r="L142" s="6">
        <v>1002967</v>
      </c>
      <c r="M142" s="4" t="s">
        <v>623</v>
      </c>
      <c r="N142" s="6" t="s">
        <v>624</v>
      </c>
      <c r="O142" s="6">
        <v>5351</v>
      </c>
      <c r="P142" s="6" t="s">
        <v>625</v>
      </c>
      <c r="Q142" s="6" t="s">
        <v>122</v>
      </c>
      <c r="R142" s="11">
        <v>664000</v>
      </c>
      <c r="S142" s="13">
        <v>3</v>
      </c>
      <c r="T142" s="6" t="s">
        <v>89</v>
      </c>
    </row>
    <row r="143" spans="1:20" ht="14.25" customHeight="1" x14ac:dyDescent="0.35">
      <c r="A143" s="4" t="s">
        <v>626</v>
      </c>
      <c r="B143" s="6" t="s">
        <v>283</v>
      </c>
      <c r="C143" s="6" t="s">
        <v>627</v>
      </c>
      <c r="D143" s="6" t="s">
        <v>628</v>
      </c>
      <c r="E143" s="6" t="s">
        <v>556</v>
      </c>
      <c r="F143" s="6" t="s">
        <v>616</v>
      </c>
      <c r="G143" s="6" t="s">
        <v>166</v>
      </c>
      <c r="H143" s="6">
        <v>28.697680999999999</v>
      </c>
      <c r="I143" s="6">
        <v>-96.544635999999997</v>
      </c>
      <c r="J143" s="6" t="s">
        <v>629</v>
      </c>
      <c r="K143" s="7">
        <v>110018925957</v>
      </c>
      <c r="L143" s="6">
        <v>1006691</v>
      </c>
      <c r="M143" s="4" t="s">
        <v>630</v>
      </c>
      <c r="N143" s="6" t="s">
        <v>631</v>
      </c>
      <c r="O143" s="6">
        <v>1015</v>
      </c>
      <c r="P143" s="6" t="s">
        <v>632</v>
      </c>
      <c r="Q143" s="6" t="s">
        <v>172</v>
      </c>
      <c r="R143" s="11">
        <v>1000000</v>
      </c>
      <c r="S143" s="13">
        <v>4</v>
      </c>
      <c r="T143" s="6" t="s">
        <v>1103</v>
      </c>
    </row>
    <row r="144" spans="1:20" ht="14.25" customHeight="1" x14ac:dyDescent="0.35">
      <c r="A144" s="4" t="s">
        <v>626</v>
      </c>
      <c r="B144" s="6" t="s">
        <v>283</v>
      </c>
      <c r="C144" s="6" t="s">
        <v>627</v>
      </c>
      <c r="D144" s="6" t="s">
        <v>628</v>
      </c>
      <c r="E144" s="6" t="s">
        <v>556</v>
      </c>
      <c r="F144" s="6" t="s">
        <v>616</v>
      </c>
      <c r="G144" s="6" t="s">
        <v>166</v>
      </c>
      <c r="H144" s="6">
        <v>28.697680999999999</v>
      </c>
      <c r="I144" s="6">
        <v>-96.544635999999997</v>
      </c>
      <c r="J144" s="6" t="s">
        <v>629</v>
      </c>
      <c r="K144" s="7">
        <v>110018925957</v>
      </c>
      <c r="L144" s="6">
        <v>1006691</v>
      </c>
      <c r="M144" s="4" t="s">
        <v>630</v>
      </c>
      <c r="N144" s="6" t="s">
        <v>631</v>
      </c>
      <c r="O144" s="6">
        <v>1015</v>
      </c>
      <c r="P144" s="6" t="s">
        <v>632</v>
      </c>
      <c r="Q144" s="6" t="s">
        <v>174</v>
      </c>
      <c r="R144" s="11">
        <v>910000</v>
      </c>
      <c r="S144" s="13">
        <v>4</v>
      </c>
      <c r="T144" s="6" t="s">
        <v>1103</v>
      </c>
    </row>
    <row r="145" spans="1:20" ht="14.25" customHeight="1" x14ac:dyDescent="0.35">
      <c r="A145" s="4" t="s">
        <v>626</v>
      </c>
      <c r="B145" s="6" t="s">
        <v>283</v>
      </c>
      <c r="C145" s="6" t="s">
        <v>627</v>
      </c>
      <c r="D145" s="6" t="s">
        <v>628</v>
      </c>
      <c r="E145" s="6" t="s">
        <v>556</v>
      </c>
      <c r="F145" s="6" t="s">
        <v>616</v>
      </c>
      <c r="G145" s="6" t="s">
        <v>166</v>
      </c>
      <c r="H145" s="6">
        <v>28.697680999999999</v>
      </c>
      <c r="I145" s="6">
        <v>-96.544635999999997</v>
      </c>
      <c r="J145" s="6" t="s">
        <v>629</v>
      </c>
      <c r="K145" s="7">
        <v>110018925957</v>
      </c>
      <c r="L145" s="6">
        <v>1006691</v>
      </c>
      <c r="M145" s="4" t="s">
        <v>630</v>
      </c>
      <c r="N145" s="6" t="s">
        <v>631</v>
      </c>
      <c r="O145" s="6">
        <v>1015</v>
      </c>
      <c r="P145" s="6" t="s">
        <v>632</v>
      </c>
      <c r="Q145" s="6" t="s">
        <v>31</v>
      </c>
      <c r="R145" s="11">
        <v>1478000</v>
      </c>
      <c r="S145" s="13">
        <v>4</v>
      </c>
      <c r="T145" s="6" t="s">
        <v>1103</v>
      </c>
    </row>
    <row r="146" spans="1:20" ht="14.25" customHeight="1" x14ac:dyDescent="0.35">
      <c r="A146" s="4" t="s">
        <v>626</v>
      </c>
      <c r="B146" s="6" t="s">
        <v>283</v>
      </c>
      <c r="C146" s="6" t="s">
        <v>627</v>
      </c>
      <c r="D146" s="6" t="s">
        <v>628</v>
      </c>
      <c r="E146" s="6" t="s">
        <v>556</v>
      </c>
      <c r="F146" s="6" t="s">
        <v>616</v>
      </c>
      <c r="G146" s="6" t="s">
        <v>166</v>
      </c>
      <c r="H146" s="6">
        <v>28.697680999999999</v>
      </c>
      <c r="I146" s="6">
        <v>-96.544635999999997</v>
      </c>
      <c r="J146" s="6" t="s">
        <v>629</v>
      </c>
      <c r="K146" s="7">
        <v>110018925957</v>
      </c>
      <c r="L146" s="6">
        <v>1006691</v>
      </c>
      <c r="M146" s="4" t="s">
        <v>630</v>
      </c>
      <c r="N146" s="6" t="s">
        <v>631</v>
      </c>
      <c r="O146" s="6">
        <v>1015</v>
      </c>
      <c r="P146" s="6" t="s">
        <v>632</v>
      </c>
      <c r="Q146" s="6" t="s">
        <v>120</v>
      </c>
      <c r="R146" s="11">
        <v>2760000</v>
      </c>
      <c r="S146" s="13">
        <v>4</v>
      </c>
      <c r="T146" s="6" t="s">
        <v>1103</v>
      </c>
    </row>
    <row r="147" spans="1:20" ht="14.25" customHeight="1" x14ac:dyDescent="0.35">
      <c r="A147" s="4" t="s">
        <v>626</v>
      </c>
      <c r="B147" s="6" t="s">
        <v>283</v>
      </c>
      <c r="C147" s="6" t="s">
        <v>627</v>
      </c>
      <c r="D147" s="6" t="s">
        <v>628</v>
      </c>
      <c r="E147" s="6" t="s">
        <v>556</v>
      </c>
      <c r="F147" s="6" t="s">
        <v>616</v>
      </c>
      <c r="G147" s="6" t="s">
        <v>166</v>
      </c>
      <c r="H147" s="6">
        <v>28.697680999999999</v>
      </c>
      <c r="I147" s="6">
        <v>-96.544635999999997</v>
      </c>
      <c r="J147" s="6" t="s">
        <v>629</v>
      </c>
      <c r="K147" s="7">
        <v>110018925957</v>
      </c>
      <c r="L147" s="6">
        <v>1006691</v>
      </c>
      <c r="M147" s="4" t="s">
        <v>630</v>
      </c>
      <c r="N147" s="6" t="s">
        <v>631</v>
      </c>
      <c r="O147" s="6">
        <v>1015</v>
      </c>
      <c r="P147" s="6" t="s">
        <v>632</v>
      </c>
      <c r="Q147" s="6" t="s">
        <v>216</v>
      </c>
      <c r="R147" s="11">
        <v>250000</v>
      </c>
      <c r="S147" s="13">
        <v>2</v>
      </c>
      <c r="T147" s="6" t="s">
        <v>1109</v>
      </c>
    </row>
    <row r="148" spans="1:20" ht="14.25" customHeight="1" x14ac:dyDescent="0.35">
      <c r="A148" s="4" t="s">
        <v>626</v>
      </c>
      <c r="B148" s="6" t="s">
        <v>283</v>
      </c>
      <c r="C148" s="6" t="s">
        <v>627</v>
      </c>
      <c r="D148" s="6" t="s">
        <v>628</v>
      </c>
      <c r="E148" s="6" t="s">
        <v>556</v>
      </c>
      <c r="F148" s="6" t="s">
        <v>616</v>
      </c>
      <c r="G148" s="6" t="s">
        <v>166</v>
      </c>
      <c r="H148" s="6">
        <v>28.697680999999999</v>
      </c>
      <c r="I148" s="6">
        <v>-96.544635999999997</v>
      </c>
      <c r="J148" s="6" t="s">
        <v>629</v>
      </c>
      <c r="K148" s="7">
        <v>110018925957</v>
      </c>
      <c r="L148" s="6">
        <v>1006691</v>
      </c>
      <c r="M148" s="4" t="s">
        <v>630</v>
      </c>
      <c r="N148" s="6" t="s">
        <v>631</v>
      </c>
      <c r="O148" s="6">
        <v>1015</v>
      </c>
      <c r="P148" s="6" t="s">
        <v>632</v>
      </c>
      <c r="Q148" s="6" t="s">
        <v>33</v>
      </c>
      <c r="R148" s="11">
        <v>1170000</v>
      </c>
      <c r="S148" s="13">
        <v>4</v>
      </c>
      <c r="T148" s="6" t="s">
        <v>1103</v>
      </c>
    </row>
    <row r="149" spans="1:20" ht="14.25" customHeight="1" x14ac:dyDescent="0.35">
      <c r="A149" s="4" t="s">
        <v>626</v>
      </c>
      <c r="B149" s="6" t="s">
        <v>283</v>
      </c>
      <c r="C149" s="6" t="s">
        <v>627</v>
      </c>
      <c r="D149" s="6" t="s">
        <v>628</v>
      </c>
      <c r="E149" s="6" t="s">
        <v>556</v>
      </c>
      <c r="F149" s="6" t="s">
        <v>616</v>
      </c>
      <c r="G149" s="6" t="s">
        <v>166</v>
      </c>
      <c r="H149" s="6">
        <v>28.697680999999999</v>
      </c>
      <c r="I149" s="6">
        <v>-96.544635999999997</v>
      </c>
      <c r="J149" s="6" t="s">
        <v>629</v>
      </c>
      <c r="K149" s="7">
        <v>110018925957</v>
      </c>
      <c r="L149" s="6">
        <v>1006691</v>
      </c>
      <c r="M149" s="4" t="s">
        <v>630</v>
      </c>
      <c r="N149" s="6" t="s">
        <v>631</v>
      </c>
      <c r="O149" s="6">
        <v>1015</v>
      </c>
      <c r="P149" s="6" t="s">
        <v>632</v>
      </c>
      <c r="Q149" s="6" t="s">
        <v>122</v>
      </c>
      <c r="R149" s="11">
        <v>1740000</v>
      </c>
      <c r="S149" s="13">
        <v>4</v>
      </c>
      <c r="T149" s="6" t="s">
        <v>1103</v>
      </c>
    </row>
    <row r="150" spans="1:20" ht="14.25" customHeight="1" x14ac:dyDescent="0.35">
      <c r="A150" s="4" t="s">
        <v>626</v>
      </c>
      <c r="B150" s="6" t="s">
        <v>283</v>
      </c>
      <c r="C150" s="6" t="s">
        <v>627</v>
      </c>
      <c r="D150" s="6" t="s">
        <v>628</v>
      </c>
      <c r="E150" s="6" t="s">
        <v>556</v>
      </c>
      <c r="F150" s="6" t="s">
        <v>616</v>
      </c>
      <c r="G150" s="6" t="s">
        <v>166</v>
      </c>
      <c r="H150" s="6">
        <v>28.697680999999999</v>
      </c>
      <c r="I150" s="6">
        <v>-96.544635999999997</v>
      </c>
      <c r="J150" s="6" t="s">
        <v>629</v>
      </c>
      <c r="K150" s="7">
        <v>110018925957</v>
      </c>
      <c r="L150" s="6">
        <v>1006691</v>
      </c>
      <c r="M150" s="4" t="s">
        <v>630</v>
      </c>
      <c r="N150" s="6" t="s">
        <v>631</v>
      </c>
      <c r="O150" s="6">
        <v>1015</v>
      </c>
      <c r="P150" s="6" t="s">
        <v>632</v>
      </c>
      <c r="Q150" s="6" t="s">
        <v>85</v>
      </c>
      <c r="R150" s="11">
        <v>1700000</v>
      </c>
      <c r="S150" s="13">
        <v>4</v>
      </c>
      <c r="T150" s="6" t="s">
        <v>1103</v>
      </c>
    </row>
    <row r="151" spans="1:20" ht="14.25" customHeight="1" x14ac:dyDescent="0.35">
      <c r="A151" s="4" t="s">
        <v>626</v>
      </c>
      <c r="B151" s="6" t="s">
        <v>283</v>
      </c>
      <c r="C151" s="6" t="s">
        <v>627</v>
      </c>
      <c r="D151" s="6" t="s">
        <v>628</v>
      </c>
      <c r="E151" s="6" t="s">
        <v>556</v>
      </c>
      <c r="F151" s="6" t="s">
        <v>616</v>
      </c>
      <c r="G151" s="6" t="s">
        <v>166</v>
      </c>
      <c r="H151" s="6">
        <v>28.697680999999999</v>
      </c>
      <c r="I151" s="6">
        <v>-96.544635999999997</v>
      </c>
      <c r="J151" s="6" t="s">
        <v>629</v>
      </c>
      <c r="K151" s="7">
        <v>110018925957</v>
      </c>
      <c r="L151" s="6">
        <v>1006691</v>
      </c>
      <c r="M151" s="4" t="s">
        <v>630</v>
      </c>
      <c r="N151" s="6" t="s">
        <v>631</v>
      </c>
      <c r="O151" s="6">
        <v>1015</v>
      </c>
      <c r="P151" s="6" t="s">
        <v>632</v>
      </c>
      <c r="Q151" s="6" t="s">
        <v>100</v>
      </c>
      <c r="R151" s="11">
        <v>1700000</v>
      </c>
      <c r="S151" s="13">
        <v>4</v>
      </c>
      <c r="T151" s="6" t="s">
        <v>1103</v>
      </c>
    </row>
    <row r="152" spans="1:20" ht="14.25" customHeight="1" x14ac:dyDescent="0.35">
      <c r="A152" s="4" t="s">
        <v>626</v>
      </c>
      <c r="B152" s="6" t="s">
        <v>283</v>
      </c>
      <c r="C152" s="6" t="s">
        <v>627</v>
      </c>
      <c r="D152" s="6" t="s">
        <v>628</v>
      </c>
      <c r="E152" s="6" t="s">
        <v>556</v>
      </c>
      <c r="F152" s="6" t="s">
        <v>616</v>
      </c>
      <c r="G152" s="6" t="s">
        <v>166</v>
      </c>
      <c r="H152" s="6">
        <v>28.697680999999999</v>
      </c>
      <c r="I152" s="6">
        <v>-96.544635999999997</v>
      </c>
      <c r="J152" s="6" t="s">
        <v>629</v>
      </c>
      <c r="K152" s="7">
        <v>110018925957</v>
      </c>
      <c r="L152" s="6">
        <v>1006691</v>
      </c>
      <c r="M152" s="4" t="s">
        <v>630</v>
      </c>
      <c r="N152" s="6" t="s">
        <v>631</v>
      </c>
      <c r="O152" s="6">
        <v>1015</v>
      </c>
      <c r="P152" s="6" t="s">
        <v>632</v>
      </c>
      <c r="Q152" s="6" t="s">
        <v>39</v>
      </c>
      <c r="R152" s="11">
        <v>798000</v>
      </c>
      <c r="S152" s="13">
        <v>4</v>
      </c>
      <c r="T152" s="6" t="s">
        <v>1103</v>
      </c>
    </row>
    <row r="153" spans="1:20" ht="14.25" customHeight="1" x14ac:dyDescent="0.35">
      <c r="A153" s="4" t="s">
        <v>626</v>
      </c>
      <c r="B153" s="6" t="s">
        <v>283</v>
      </c>
      <c r="C153" s="6" t="s">
        <v>627</v>
      </c>
      <c r="D153" s="6" t="s">
        <v>628</v>
      </c>
      <c r="E153" s="6" t="s">
        <v>556</v>
      </c>
      <c r="F153" s="6" t="s">
        <v>616</v>
      </c>
      <c r="G153" s="6" t="s">
        <v>166</v>
      </c>
      <c r="H153" s="6">
        <v>28.697680999999999</v>
      </c>
      <c r="I153" s="6">
        <v>-96.544635999999997</v>
      </c>
      <c r="J153" s="6" t="s">
        <v>629</v>
      </c>
      <c r="K153" s="7">
        <v>110018925957</v>
      </c>
      <c r="L153" s="6">
        <v>1006691</v>
      </c>
      <c r="M153" s="4" t="s">
        <v>630</v>
      </c>
      <c r="N153" s="6" t="s">
        <v>631</v>
      </c>
      <c r="O153" s="6">
        <v>1015</v>
      </c>
      <c r="P153" s="6" t="s">
        <v>632</v>
      </c>
      <c r="Q153" s="6" t="s">
        <v>41</v>
      </c>
      <c r="R153" s="11">
        <v>753000</v>
      </c>
      <c r="S153" s="13">
        <v>4</v>
      </c>
      <c r="T153" s="6" t="s">
        <v>1103</v>
      </c>
    </row>
    <row r="154" spans="1:20" ht="14.25" customHeight="1" x14ac:dyDescent="0.35">
      <c r="A154" s="4" t="s">
        <v>633</v>
      </c>
      <c r="B154" s="4" t="s">
        <v>634</v>
      </c>
      <c r="C154" s="6" t="s">
        <v>635</v>
      </c>
      <c r="D154" s="6" t="s">
        <v>636</v>
      </c>
      <c r="E154" s="6" t="s">
        <v>556</v>
      </c>
      <c r="F154" s="6" t="s">
        <v>637</v>
      </c>
      <c r="G154" s="6" t="s">
        <v>69</v>
      </c>
      <c r="H154" s="6">
        <v>29.818044400000002</v>
      </c>
      <c r="I154" s="6">
        <v>-94.915132360000001</v>
      </c>
      <c r="J154" s="6" t="s">
        <v>638</v>
      </c>
      <c r="K154" s="7">
        <v>110070100257</v>
      </c>
      <c r="L154" s="7"/>
      <c r="M154" s="4" t="s">
        <v>639</v>
      </c>
      <c r="N154" s="4" t="s">
        <v>640</v>
      </c>
      <c r="O154" s="6"/>
      <c r="P154" s="6"/>
      <c r="Q154" s="6" t="s">
        <v>641</v>
      </c>
      <c r="R154" s="11">
        <v>120000</v>
      </c>
      <c r="S154" s="13">
        <v>4</v>
      </c>
      <c r="T154" s="6" t="s">
        <v>642</v>
      </c>
    </row>
    <row r="155" spans="1:20" ht="14.25" customHeight="1" x14ac:dyDescent="0.35">
      <c r="A155" s="4" t="s">
        <v>643</v>
      </c>
      <c r="B155" s="6" t="s">
        <v>644</v>
      </c>
      <c r="C155" s="6" t="s">
        <v>645</v>
      </c>
      <c r="D155" s="6" t="s">
        <v>100</v>
      </c>
      <c r="E155" s="6" t="s">
        <v>556</v>
      </c>
      <c r="F155" s="6" t="s">
        <v>646</v>
      </c>
      <c r="G155" s="6" t="s">
        <v>166</v>
      </c>
      <c r="H155" s="6">
        <v>29.857292000000001</v>
      </c>
      <c r="I155" s="6">
        <v>-94.912218999999993</v>
      </c>
      <c r="J155" s="6" t="s">
        <v>647</v>
      </c>
      <c r="K155" s="7">
        <v>110056961480</v>
      </c>
      <c r="L155" s="6">
        <v>1006386</v>
      </c>
      <c r="M155" s="4" t="s">
        <v>648</v>
      </c>
      <c r="N155" s="6" t="s">
        <v>649</v>
      </c>
      <c r="O155" s="6">
        <v>970</v>
      </c>
      <c r="P155" s="6" t="s">
        <v>650</v>
      </c>
      <c r="Q155" s="6" t="s">
        <v>100</v>
      </c>
      <c r="R155" s="11">
        <v>1500000</v>
      </c>
      <c r="S155" s="13">
        <v>5</v>
      </c>
      <c r="T155" s="6" t="s">
        <v>1089</v>
      </c>
    </row>
    <row r="156" spans="1:20" ht="14.25" customHeight="1" x14ac:dyDescent="0.35">
      <c r="A156" s="4" t="s">
        <v>651</v>
      </c>
      <c r="B156" s="6" t="s">
        <v>274</v>
      </c>
      <c r="C156" s="6" t="s">
        <v>645</v>
      </c>
      <c r="D156" s="6" t="s">
        <v>122</v>
      </c>
      <c r="E156" s="6" t="s">
        <v>556</v>
      </c>
      <c r="F156" s="6" t="s">
        <v>646</v>
      </c>
      <c r="G156" s="6" t="s">
        <v>69</v>
      </c>
      <c r="H156" s="6">
        <v>29.874199999999998</v>
      </c>
      <c r="I156" s="6">
        <v>-94.912199999999999</v>
      </c>
      <c r="J156" s="6" t="s">
        <v>652</v>
      </c>
      <c r="K156" s="7">
        <v>110000463702</v>
      </c>
      <c r="L156" s="6">
        <v>1006274</v>
      </c>
      <c r="M156" s="4" t="s">
        <v>653</v>
      </c>
      <c r="N156" s="6" t="s">
        <v>654</v>
      </c>
      <c r="O156" s="6">
        <v>974</v>
      </c>
      <c r="P156" s="6" t="s">
        <v>655</v>
      </c>
      <c r="Q156" s="6" t="s">
        <v>122</v>
      </c>
      <c r="R156" s="11">
        <v>1300000</v>
      </c>
      <c r="S156" s="13">
        <v>4</v>
      </c>
      <c r="T156" s="6" t="s">
        <v>656</v>
      </c>
    </row>
    <row r="157" spans="1:20" ht="14.25" customHeight="1" x14ac:dyDescent="0.35">
      <c r="A157" s="4" t="s">
        <v>657</v>
      </c>
      <c r="B157" s="6" t="s">
        <v>658</v>
      </c>
      <c r="C157" s="6" t="s">
        <v>659</v>
      </c>
      <c r="D157" s="6" t="s">
        <v>546</v>
      </c>
      <c r="E157" s="6" t="s">
        <v>556</v>
      </c>
      <c r="F157" s="6" t="s">
        <v>660</v>
      </c>
      <c r="G157" s="6" t="s">
        <v>69</v>
      </c>
      <c r="H157" s="6">
        <v>29.380983000000001</v>
      </c>
      <c r="I157" s="6">
        <v>-94.891176999999999</v>
      </c>
      <c r="J157" s="6" t="s">
        <v>661</v>
      </c>
      <c r="K157" s="7">
        <v>110000463864</v>
      </c>
      <c r="L157" s="6">
        <v>1004957</v>
      </c>
      <c r="M157" s="4" t="s">
        <v>662</v>
      </c>
      <c r="N157" s="6" t="s">
        <v>663</v>
      </c>
      <c r="O157" s="6"/>
      <c r="P157" s="6"/>
      <c r="Q157" s="6" t="s">
        <v>546</v>
      </c>
      <c r="R157" s="11">
        <v>600000</v>
      </c>
      <c r="S157" s="13">
        <v>3</v>
      </c>
      <c r="T157" s="6" t="s">
        <v>664</v>
      </c>
    </row>
    <row r="158" spans="1:20" ht="14.25" customHeight="1" x14ac:dyDescent="0.35">
      <c r="A158" s="4" t="s">
        <v>665</v>
      </c>
      <c r="B158" s="6" t="s">
        <v>77</v>
      </c>
      <c r="C158" s="6" t="s">
        <v>659</v>
      </c>
      <c r="D158" s="6" t="s">
        <v>666</v>
      </c>
      <c r="E158" s="6" t="s">
        <v>556</v>
      </c>
      <c r="F158" s="6" t="s">
        <v>660</v>
      </c>
      <c r="G158" s="6" t="s">
        <v>69</v>
      </c>
      <c r="H158" s="6">
        <v>29.361705000000001</v>
      </c>
      <c r="I158" s="6">
        <v>-94.928352000000004</v>
      </c>
      <c r="J158" s="6" t="s">
        <v>667</v>
      </c>
      <c r="K158" s="7">
        <v>110005030581</v>
      </c>
      <c r="L158" s="6" t="s">
        <v>668</v>
      </c>
      <c r="M158" s="4" t="s">
        <v>669</v>
      </c>
      <c r="N158" s="6" t="s">
        <v>670</v>
      </c>
      <c r="O158" s="6">
        <v>1095</v>
      </c>
      <c r="P158" s="6" t="s">
        <v>671</v>
      </c>
      <c r="Q158" s="6" t="s">
        <v>245</v>
      </c>
      <c r="R158" s="11">
        <v>509837</v>
      </c>
      <c r="S158" s="13">
        <v>4</v>
      </c>
      <c r="T158" s="6" t="s">
        <v>672</v>
      </c>
    </row>
    <row r="159" spans="1:20" ht="14.25" customHeight="1" x14ac:dyDescent="0.35">
      <c r="A159" s="4" t="s">
        <v>665</v>
      </c>
      <c r="B159" s="6" t="s">
        <v>77</v>
      </c>
      <c r="C159" s="6" t="s">
        <v>659</v>
      </c>
      <c r="D159" s="6" t="s">
        <v>666</v>
      </c>
      <c r="E159" s="6" t="s">
        <v>556</v>
      </c>
      <c r="F159" s="6" t="s">
        <v>660</v>
      </c>
      <c r="G159" s="6" t="s">
        <v>69</v>
      </c>
      <c r="H159" s="6">
        <v>29.361705000000001</v>
      </c>
      <c r="I159" s="6">
        <v>-94.928352000000004</v>
      </c>
      <c r="J159" s="6" t="s">
        <v>667</v>
      </c>
      <c r="K159" s="7">
        <v>110005030581</v>
      </c>
      <c r="L159" s="6" t="s">
        <v>668</v>
      </c>
      <c r="M159" s="4" t="s">
        <v>669</v>
      </c>
      <c r="N159" s="6" t="s">
        <v>670</v>
      </c>
      <c r="O159" s="6">
        <v>1095</v>
      </c>
      <c r="P159" s="6" t="s">
        <v>671</v>
      </c>
      <c r="Q159" s="6" t="s">
        <v>75</v>
      </c>
      <c r="R159" s="11">
        <v>925000</v>
      </c>
      <c r="S159" s="13">
        <v>4</v>
      </c>
      <c r="T159" s="6" t="s">
        <v>82</v>
      </c>
    </row>
    <row r="160" spans="1:20" ht="14.25" customHeight="1" x14ac:dyDescent="0.35">
      <c r="A160" s="4" t="s">
        <v>665</v>
      </c>
      <c r="B160" s="6" t="s">
        <v>77</v>
      </c>
      <c r="C160" s="6" t="s">
        <v>659</v>
      </c>
      <c r="D160" s="6" t="s">
        <v>666</v>
      </c>
      <c r="E160" s="6" t="s">
        <v>556</v>
      </c>
      <c r="F160" s="6" t="s">
        <v>660</v>
      </c>
      <c r="G160" s="6" t="s">
        <v>69</v>
      </c>
      <c r="H160" s="6">
        <v>29.361705000000001</v>
      </c>
      <c r="I160" s="6">
        <v>-94.928352000000004</v>
      </c>
      <c r="J160" s="6" t="s">
        <v>667</v>
      </c>
      <c r="K160" s="7">
        <v>110005030581</v>
      </c>
      <c r="L160" s="6" t="s">
        <v>668</v>
      </c>
      <c r="M160" s="4" t="s">
        <v>669</v>
      </c>
      <c r="N160" s="6" t="s">
        <v>670</v>
      </c>
      <c r="O160" s="6">
        <v>1095</v>
      </c>
      <c r="P160" s="6" t="s">
        <v>671</v>
      </c>
      <c r="Q160" s="6" t="s">
        <v>247</v>
      </c>
      <c r="R160" s="11">
        <v>454000</v>
      </c>
      <c r="S160" s="13">
        <v>4</v>
      </c>
      <c r="T160" s="6" t="s">
        <v>82</v>
      </c>
    </row>
    <row r="161" spans="1:20" ht="14.25" customHeight="1" x14ac:dyDescent="0.35">
      <c r="A161" s="4" t="s">
        <v>673</v>
      </c>
      <c r="B161" s="6" t="s">
        <v>544</v>
      </c>
      <c r="C161" s="6" t="s">
        <v>674</v>
      </c>
      <c r="D161" s="6" t="s">
        <v>675</v>
      </c>
      <c r="E161" s="6" t="s">
        <v>556</v>
      </c>
      <c r="F161" s="6" t="s">
        <v>676</v>
      </c>
      <c r="G161" s="6" t="s">
        <v>69</v>
      </c>
      <c r="H161" s="6">
        <v>32.439076</v>
      </c>
      <c r="I161" s="6">
        <v>-94.688021000000006</v>
      </c>
      <c r="J161" s="6" t="s">
        <v>677</v>
      </c>
      <c r="K161" s="7">
        <v>110000743704</v>
      </c>
      <c r="L161" s="6">
        <v>1007438</v>
      </c>
      <c r="M161" s="4" t="s">
        <v>678</v>
      </c>
      <c r="N161" s="6" t="s">
        <v>679</v>
      </c>
      <c r="O161" s="6">
        <v>849</v>
      </c>
      <c r="P161" s="6" t="s">
        <v>680</v>
      </c>
      <c r="Q161" s="6" t="s">
        <v>120</v>
      </c>
      <c r="R161" s="11">
        <v>650000</v>
      </c>
      <c r="S161" s="13">
        <v>3</v>
      </c>
      <c r="T161" s="6" t="s">
        <v>681</v>
      </c>
    </row>
    <row r="162" spans="1:20" ht="14.25" customHeight="1" x14ac:dyDescent="0.35">
      <c r="A162" s="4" t="s">
        <v>673</v>
      </c>
      <c r="B162" s="6" t="s">
        <v>544</v>
      </c>
      <c r="C162" s="6" t="s">
        <v>674</v>
      </c>
      <c r="D162" s="6" t="s">
        <v>675</v>
      </c>
      <c r="E162" s="6" t="s">
        <v>556</v>
      </c>
      <c r="F162" s="6" t="s">
        <v>676</v>
      </c>
      <c r="G162" s="6" t="s">
        <v>69</v>
      </c>
      <c r="H162" s="6">
        <v>32.439076</v>
      </c>
      <c r="I162" s="6">
        <v>-94.688021000000006</v>
      </c>
      <c r="J162" s="6" t="s">
        <v>677</v>
      </c>
      <c r="K162" s="7">
        <v>110000743704</v>
      </c>
      <c r="L162" s="6">
        <v>1007438</v>
      </c>
      <c r="M162" s="4" t="s">
        <v>678</v>
      </c>
      <c r="N162" s="6" t="s">
        <v>679</v>
      </c>
      <c r="O162" s="6">
        <v>849</v>
      </c>
      <c r="P162" s="6" t="s">
        <v>680</v>
      </c>
      <c r="Q162" s="6" t="s">
        <v>216</v>
      </c>
      <c r="R162" s="11">
        <v>105000</v>
      </c>
      <c r="S162" s="13">
        <v>2</v>
      </c>
      <c r="T162" s="6" t="s">
        <v>1109</v>
      </c>
    </row>
    <row r="163" spans="1:20" ht="14.25" customHeight="1" x14ac:dyDescent="0.35">
      <c r="A163" s="4" t="s">
        <v>673</v>
      </c>
      <c r="B163" s="6" t="s">
        <v>544</v>
      </c>
      <c r="C163" s="6" t="s">
        <v>674</v>
      </c>
      <c r="D163" s="6" t="s">
        <v>675</v>
      </c>
      <c r="E163" s="6" t="s">
        <v>556</v>
      </c>
      <c r="F163" s="6" t="s">
        <v>676</v>
      </c>
      <c r="G163" s="6" t="s">
        <v>69</v>
      </c>
      <c r="H163" s="6">
        <v>32.439076</v>
      </c>
      <c r="I163" s="6">
        <v>-94.688021000000006</v>
      </c>
      <c r="J163" s="6" t="s">
        <v>677</v>
      </c>
      <c r="K163" s="7">
        <v>110000743704</v>
      </c>
      <c r="L163" s="6">
        <v>1007438</v>
      </c>
      <c r="M163" s="4" t="s">
        <v>678</v>
      </c>
      <c r="N163" s="6" t="s">
        <v>679</v>
      </c>
      <c r="O163" s="6">
        <v>849</v>
      </c>
      <c r="P163" s="6" t="s">
        <v>680</v>
      </c>
      <c r="Q163" s="6" t="s">
        <v>33</v>
      </c>
      <c r="R163" s="11">
        <v>105000</v>
      </c>
      <c r="S163" s="13">
        <v>3</v>
      </c>
      <c r="T163" s="6" t="s">
        <v>130</v>
      </c>
    </row>
    <row r="164" spans="1:20" ht="14.25" customHeight="1" x14ac:dyDescent="0.35">
      <c r="A164" s="4" t="s">
        <v>673</v>
      </c>
      <c r="B164" s="6" t="s">
        <v>544</v>
      </c>
      <c r="C164" s="6" t="s">
        <v>674</v>
      </c>
      <c r="D164" s="6" t="s">
        <v>675</v>
      </c>
      <c r="E164" s="6" t="s">
        <v>556</v>
      </c>
      <c r="F164" s="6" t="s">
        <v>676</v>
      </c>
      <c r="G164" s="6" t="s">
        <v>69</v>
      </c>
      <c r="H164" s="6">
        <v>32.439076</v>
      </c>
      <c r="I164" s="6">
        <v>-94.688021000000006</v>
      </c>
      <c r="J164" s="6" t="s">
        <v>677</v>
      </c>
      <c r="K164" s="7">
        <v>110000743704</v>
      </c>
      <c r="L164" s="6">
        <v>1007438</v>
      </c>
      <c r="M164" s="4" t="s">
        <v>678</v>
      </c>
      <c r="N164" s="6" t="s">
        <v>679</v>
      </c>
      <c r="O164" s="6">
        <v>849</v>
      </c>
      <c r="P164" s="6" t="s">
        <v>680</v>
      </c>
      <c r="Q164" s="6" t="s">
        <v>100</v>
      </c>
      <c r="R164" s="11">
        <v>230000</v>
      </c>
      <c r="S164" s="13">
        <v>3</v>
      </c>
      <c r="T164" s="6" t="s">
        <v>681</v>
      </c>
    </row>
    <row r="165" spans="1:20" ht="14.25" customHeight="1" x14ac:dyDescent="0.35">
      <c r="A165" s="4" t="s">
        <v>682</v>
      </c>
      <c r="B165" s="6" t="s">
        <v>683</v>
      </c>
      <c r="C165" s="6" t="s">
        <v>674</v>
      </c>
      <c r="D165" s="6" t="s">
        <v>85</v>
      </c>
      <c r="E165" s="6" t="s">
        <v>556</v>
      </c>
      <c r="F165" s="6" t="s">
        <v>676</v>
      </c>
      <c r="G165" s="6" t="s">
        <v>69</v>
      </c>
      <c r="H165" s="6">
        <v>32.433610999999999</v>
      </c>
      <c r="I165" s="6">
        <v>-94.711388999999997</v>
      </c>
      <c r="J165" s="6" t="s">
        <v>684</v>
      </c>
      <c r="K165" s="7">
        <v>110000861835</v>
      </c>
      <c r="L165" s="6"/>
      <c r="M165" s="4" t="s">
        <v>685</v>
      </c>
      <c r="N165" s="6" t="s">
        <v>686</v>
      </c>
      <c r="O165" s="6"/>
      <c r="P165" s="6"/>
      <c r="Q165" s="6" t="s">
        <v>85</v>
      </c>
      <c r="R165" s="11">
        <v>363000</v>
      </c>
      <c r="S165" s="13">
        <v>4</v>
      </c>
      <c r="T165" s="6" t="s">
        <v>687</v>
      </c>
    </row>
    <row r="166" spans="1:20" ht="14.25" customHeight="1" x14ac:dyDescent="0.35">
      <c r="A166" s="4" t="s">
        <v>688</v>
      </c>
      <c r="B166" s="6" t="s">
        <v>502</v>
      </c>
      <c r="C166" s="6" t="s">
        <v>689</v>
      </c>
      <c r="D166" s="6" t="s">
        <v>690</v>
      </c>
      <c r="E166" s="6" t="s">
        <v>556</v>
      </c>
      <c r="F166" s="6" t="s">
        <v>637</v>
      </c>
      <c r="G166" s="6" t="s">
        <v>166</v>
      </c>
      <c r="H166" s="6">
        <v>29.704027</v>
      </c>
      <c r="I166" s="6">
        <v>-95.079931999999999</v>
      </c>
      <c r="J166" s="6" t="s">
        <v>691</v>
      </c>
      <c r="K166" s="7">
        <v>110000463631</v>
      </c>
      <c r="L166" s="6">
        <v>1007574</v>
      </c>
      <c r="M166" s="4" t="s">
        <v>692</v>
      </c>
      <c r="N166" s="6" t="s">
        <v>693</v>
      </c>
      <c r="O166" s="6">
        <v>6551</v>
      </c>
      <c r="P166" s="6" t="s">
        <v>694</v>
      </c>
      <c r="Q166" s="6" t="s">
        <v>122</v>
      </c>
      <c r="R166" s="11">
        <v>40000</v>
      </c>
      <c r="S166" s="13">
        <v>3</v>
      </c>
      <c r="T166" s="6" t="s">
        <v>89</v>
      </c>
    </row>
    <row r="167" spans="1:20" ht="14.25" customHeight="1" x14ac:dyDescent="0.35">
      <c r="A167" s="4" t="s">
        <v>688</v>
      </c>
      <c r="B167" s="6" t="s">
        <v>502</v>
      </c>
      <c r="C167" s="6" t="s">
        <v>689</v>
      </c>
      <c r="D167" s="6" t="s">
        <v>690</v>
      </c>
      <c r="E167" s="6" t="s">
        <v>556</v>
      </c>
      <c r="F167" s="6" t="s">
        <v>637</v>
      </c>
      <c r="G167" s="6" t="s">
        <v>166</v>
      </c>
      <c r="H167" s="6">
        <v>29.704027</v>
      </c>
      <c r="I167" s="6">
        <v>-95.079931999999999</v>
      </c>
      <c r="J167" s="6" t="s">
        <v>691</v>
      </c>
      <c r="K167" s="7">
        <v>110000463631</v>
      </c>
      <c r="L167" s="6">
        <v>1007574</v>
      </c>
      <c r="M167" s="4" t="s">
        <v>692</v>
      </c>
      <c r="N167" s="6" t="s">
        <v>693</v>
      </c>
      <c r="O167" s="6">
        <v>6551</v>
      </c>
      <c r="P167" s="6" t="s">
        <v>694</v>
      </c>
      <c r="Q167" s="6" t="s">
        <v>85</v>
      </c>
      <c r="R167" s="11">
        <v>804000</v>
      </c>
      <c r="S167" s="13">
        <v>4</v>
      </c>
      <c r="T167" s="6" t="s">
        <v>561</v>
      </c>
    </row>
    <row r="168" spans="1:20" ht="14.25" customHeight="1" x14ac:dyDescent="0.35">
      <c r="A168" s="4" t="s">
        <v>695</v>
      </c>
      <c r="B168" s="6" t="s">
        <v>91</v>
      </c>
      <c r="C168" s="6" t="s">
        <v>696</v>
      </c>
      <c r="D168" s="6" t="s">
        <v>697</v>
      </c>
      <c r="E168" s="6" t="s">
        <v>556</v>
      </c>
      <c r="F168" s="6" t="s">
        <v>637</v>
      </c>
      <c r="G168" s="6" t="s">
        <v>69</v>
      </c>
      <c r="H168" s="6">
        <v>29.826000000000001</v>
      </c>
      <c r="I168" s="6">
        <v>-94.921916999999993</v>
      </c>
      <c r="J168" s="6" t="s">
        <v>698</v>
      </c>
      <c r="K168" s="7">
        <v>110007177768</v>
      </c>
      <c r="L168" s="6">
        <v>1003991</v>
      </c>
      <c r="M168" s="4" t="s">
        <v>699</v>
      </c>
      <c r="N168" s="6" t="s">
        <v>700</v>
      </c>
      <c r="O168" s="6">
        <v>794</v>
      </c>
      <c r="P168" s="6" t="s">
        <v>701</v>
      </c>
      <c r="Q168" s="6" t="s">
        <v>569</v>
      </c>
      <c r="R168" s="11">
        <v>249476</v>
      </c>
      <c r="S168" s="13">
        <v>3</v>
      </c>
      <c r="T168" s="6" t="s">
        <v>702</v>
      </c>
    </row>
    <row r="169" spans="1:20" ht="14.25" customHeight="1" x14ac:dyDescent="0.35">
      <c r="A169" s="4" t="s">
        <v>695</v>
      </c>
      <c r="B169" s="6" t="s">
        <v>91</v>
      </c>
      <c r="C169" s="6" t="s">
        <v>696</v>
      </c>
      <c r="D169" s="6" t="s">
        <v>697</v>
      </c>
      <c r="E169" s="6" t="s">
        <v>556</v>
      </c>
      <c r="F169" s="6" t="s">
        <v>637</v>
      </c>
      <c r="G169" s="6" t="s">
        <v>69</v>
      </c>
      <c r="H169" s="6">
        <v>29.826000000000001</v>
      </c>
      <c r="I169" s="6">
        <v>-94.921916999999993</v>
      </c>
      <c r="J169" s="6" t="s">
        <v>698</v>
      </c>
      <c r="K169" s="7">
        <v>110007177768</v>
      </c>
      <c r="L169" s="6">
        <v>1003991</v>
      </c>
      <c r="M169" s="4" t="s">
        <v>699</v>
      </c>
      <c r="N169" s="6" t="s">
        <v>700</v>
      </c>
      <c r="O169" s="6">
        <v>794</v>
      </c>
      <c r="P169" s="6" t="s">
        <v>701</v>
      </c>
      <c r="Q169" s="6" t="s">
        <v>214</v>
      </c>
      <c r="R169" s="11">
        <v>1060000</v>
      </c>
      <c r="S169" s="13">
        <v>4</v>
      </c>
      <c r="T169" s="6" t="s">
        <v>404</v>
      </c>
    </row>
    <row r="170" spans="1:20" ht="14.25" customHeight="1" x14ac:dyDescent="0.35">
      <c r="A170" s="4" t="s">
        <v>695</v>
      </c>
      <c r="B170" s="6" t="s">
        <v>91</v>
      </c>
      <c r="C170" s="6" t="s">
        <v>696</v>
      </c>
      <c r="D170" s="6" t="s">
        <v>697</v>
      </c>
      <c r="E170" s="6" t="s">
        <v>556</v>
      </c>
      <c r="F170" s="6" t="s">
        <v>637</v>
      </c>
      <c r="G170" s="6" t="s">
        <v>69</v>
      </c>
      <c r="H170" s="6">
        <v>29.826000000000001</v>
      </c>
      <c r="I170" s="6">
        <v>-94.921916999999993</v>
      </c>
      <c r="J170" s="6" t="s">
        <v>698</v>
      </c>
      <c r="K170" s="7">
        <v>110007177768</v>
      </c>
      <c r="L170" s="6">
        <v>1003991</v>
      </c>
      <c r="M170" s="4" t="s">
        <v>699</v>
      </c>
      <c r="N170" s="6" t="s">
        <v>700</v>
      </c>
      <c r="O170" s="6">
        <v>794</v>
      </c>
      <c r="P170" s="6" t="s">
        <v>701</v>
      </c>
      <c r="Q170" s="6" t="s">
        <v>120</v>
      </c>
      <c r="R170" s="11">
        <v>2560000</v>
      </c>
      <c r="S170" s="13">
        <v>4</v>
      </c>
      <c r="T170" s="6" t="s">
        <v>404</v>
      </c>
    </row>
    <row r="171" spans="1:20" ht="14.25" customHeight="1" x14ac:dyDescent="0.35">
      <c r="A171" s="4" t="s">
        <v>695</v>
      </c>
      <c r="B171" s="6" t="s">
        <v>91</v>
      </c>
      <c r="C171" s="6" t="s">
        <v>696</v>
      </c>
      <c r="D171" s="6" t="s">
        <v>697</v>
      </c>
      <c r="E171" s="6" t="s">
        <v>556</v>
      </c>
      <c r="F171" s="6" t="s">
        <v>637</v>
      </c>
      <c r="G171" s="6" t="s">
        <v>69</v>
      </c>
      <c r="H171" s="6">
        <v>29.826000000000001</v>
      </c>
      <c r="I171" s="6">
        <v>-94.921916999999993</v>
      </c>
      <c r="J171" s="6" t="s">
        <v>698</v>
      </c>
      <c r="K171" s="7">
        <v>110007177768</v>
      </c>
      <c r="L171" s="6">
        <v>1003991</v>
      </c>
      <c r="M171" s="4" t="s">
        <v>699</v>
      </c>
      <c r="N171" s="6" t="s">
        <v>700</v>
      </c>
      <c r="O171" s="6">
        <v>794</v>
      </c>
      <c r="P171" s="6" t="s">
        <v>701</v>
      </c>
      <c r="Q171" s="6" t="s">
        <v>122</v>
      </c>
      <c r="R171" s="11">
        <v>1080000</v>
      </c>
      <c r="S171" s="13">
        <v>4</v>
      </c>
      <c r="T171" s="6" t="s">
        <v>404</v>
      </c>
    </row>
    <row r="172" spans="1:20" ht="14.25" customHeight="1" x14ac:dyDescent="0.35">
      <c r="A172" s="4" t="s">
        <v>695</v>
      </c>
      <c r="B172" s="6" t="s">
        <v>91</v>
      </c>
      <c r="C172" s="6" t="s">
        <v>696</v>
      </c>
      <c r="D172" s="6" t="s">
        <v>697</v>
      </c>
      <c r="E172" s="6" t="s">
        <v>556</v>
      </c>
      <c r="F172" s="6" t="s">
        <v>637</v>
      </c>
      <c r="G172" s="6" t="s">
        <v>69</v>
      </c>
      <c r="H172" s="6">
        <v>29.826000000000001</v>
      </c>
      <c r="I172" s="6">
        <v>-94.921916999999993</v>
      </c>
      <c r="J172" s="6" t="s">
        <v>698</v>
      </c>
      <c r="K172" s="7">
        <v>110007177768</v>
      </c>
      <c r="L172" s="6">
        <v>1003991</v>
      </c>
      <c r="M172" s="4" t="s">
        <v>699</v>
      </c>
      <c r="N172" s="6" t="s">
        <v>700</v>
      </c>
      <c r="O172" s="6">
        <v>794</v>
      </c>
      <c r="P172" s="6" t="s">
        <v>701</v>
      </c>
      <c r="Q172" s="6" t="s">
        <v>100</v>
      </c>
      <c r="R172" s="11">
        <v>915000</v>
      </c>
      <c r="S172" s="13">
        <v>4</v>
      </c>
      <c r="T172" s="6" t="s">
        <v>404</v>
      </c>
    </row>
    <row r="173" spans="1:20" ht="14.25" customHeight="1" x14ac:dyDescent="0.35">
      <c r="A173" s="4" t="s">
        <v>703</v>
      </c>
      <c r="B173" s="4" t="s">
        <v>91</v>
      </c>
      <c r="C173" s="6" t="s">
        <v>704</v>
      </c>
      <c r="D173" s="6" t="s">
        <v>122</v>
      </c>
      <c r="E173" s="6" t="s">
        <v>556</v>
      </c>
      <c r="F173" s="6" t="s">
        <v>637</v>
      </c>
      <c r="G173" s="6" t="s">
        <v>69</v>
      </c>
      <c r="H173" s="6">
        <v>29.729574</v>
      </c>
      <c r="I173" s="6">
        <v>-95.179058999999995</v>
      </c>
      <c r="J173" s="6" t="s">
        <v>705</v>
      </c>
      <c r="K173" s="7">
        <v>110000462730</v>
      </c>
      <c r="L173" s="7"/>
      <c r="M173" s="4" t="s">
        <v>706</v>
      </c>
      <c r="N173" s="4" t="s">
        <v>707</v>
      </c>
      <c r="O173" s="6"/>
      <c r="P173" s="6"/>
      <c r="Q173" s="6" t="s">
        <v>122</v>
      </c>
      <c r="R173" s="11">
        <v>985000</v>
      </c>
      <c r="S173" s="13">
        <v>4</v>
      </c>
      <c r="T173" s="6" t="s">
        <v>404</v>
      </c>
    </row>
    <row r="174" spans="1:20" ht="14.25" customHeight="1" x14ac:dyDescent="0.35">
      <c r="A174" s="4" t="s">
        <v>708</v>
      </c>
      <c r="B174" s="6" t="s">
        <v>274</v>
      </c>
      <c r="C174" s="6" t="s">
        <v>709</v>
      </c>
      <c r="D174" s="6" t="s">
        <v>184</v>
      </c>
      <c r="E174" s="6" t="s">
        <v>556</v>
      </c>
      <c r="F174" s="6" t="s">
        <v>637</v>
      </c>
      <c r="G174" s="6" t="s">
        <v>166</v>
      </c>
      <c r="H174" s="6">
        <v>29.756256</v>
      </c>
      <c r="I174" s="6">
        <v>-95.011032</v>
      </c>
      <c r="J174" s="6" t="s">
        <v>710</v>
      </c>
      <c r="K174" s="7">
        <v>110000463178</v>
      </c>
      <c r="L174" s="6">
        <v>1007542</v>
      </c>
      <c r="M174" s="4" t="s">
        <v>711</v>
      </c>
      <c r="N174" s="6" t="s">
        <v>712</v>
      </c>
      <c r="O174" s="6">
        <v>759</v>
      </c>
      <c r="P174" s="6" t="s">
        <v>713</v>
      </c>
      <c r="Q174" s="6" t="s">
        <v>120</v>
      </c>
      <c r="R174" s="11">
        <v>2200000</v>
      </c>
      <c r="S174" s="13">
        <v>3</v>
      </c>
      <c r="T174" s="6" t="s">
        <v>130</v>
      </c>
    </row>
    <row r="175" spans="1:20" ht="14.25" customHeight="1" x14ac:dyDescent="0.35">
      <c r="A175" s="4" t="s">
        <v>708</v>
      </c>
      <c r="B175" s="6" t="s">
        <v>274</v>
      </c>
      <c r="C175" s="6" t="s">
        <v>709</v>
      </c>
      <c r="D175" s="6" t="s">
        <v>184</v>
      </c>
      <c r="E175" s="6" t="s">
        <v>556</v>
      </c>
      <c r="F175" s="6" t="s">
        <v>637</v>
      </c>
      <c r="G175" s="6" t="s">
        <v>166</v>
      </c>
      <c r="H175" s="6">
        <v>29.756256</v>
      </c>
      <c r="I175" s="6">
        <v>-95.011032</v>
      </c>
      <c r="J175" s="6" t="s">
        <v>710</v>
      </c>
      <c r="K175" s="7">
        <v>110000463178</v>
      </c>
      <c r="L175" s="6">
        <v>1007542</v>
      </c>
      <c r="M175" s="4" t="s">
        <v>711</v>
      </c>
      <c r="N175" s="6" t="s">
        <v>712</v>
      </c>
      <c r="O175" s="6">
        <v>759</v>
      </c>
      <c r="P175" s="6" t="s">
        <v>713</v>
      </c>
      <c r="Q175" s="6" t="s">
        <v>100</v>
      </c>
      <c r="R175" s="11">
        <v>1700000</v>
      </c>
      <c r="S175" s="13">
        <v>3</v>
      </c>
      <c r="T175" s="6" t="s">
        <v>130</v>
      </c>
    </row>
    <row r="176" spans="1:20" ht="14.25" customHeight="1" x14ac:dyDescent="0.35">
      <c r="A176" s="4" t="s">
        <v>714</v>
      </c>
      <c r="B176" s="6" t="s">
        <v>274</v>
      </c>
      <c r="C176" s="6" t="s">
        <v>715</v>
      </c>
      <c r="D176" s="6" t="s">
        <v>716</v>
      </c>
      <c r="E176" s="6" t="s">
        <v>556</v>
      </c>
      <c r="F176" s="6" t="s">
        <v>637</v>
      </c>
      <c r="G176" s="6" t="s">
        <v>69</v>
      </c>
      <c r="H176" s="6">
        <v>29.749787000000001</v>
      </c>
      <c r="I176" s="6">
        <v>-95.021497999999994</v>
      </c>
      <c r="J176" s="6" t="s">
        <v>710</v>
      </c>
      <c r="K176" s="7">
        <v>110000463178</v>
      </c>
      <c r="L176" s="6">
        <v>1007542</v>
      </c>
      <c r="M176" s="4" t="s">
        <v>717</v>
      </c>
      <c r="N176" s="6" t="s">
        <v>718</v>
      </c>
      <c r="O176" s="6">
        <v>6671</v>
      </c>
      <c r="P176" s="6" t="s">
        <v>719</v>
      </c>
      <c r="Q176" s="6" t="s">
        <v>641</v>
      </c>
      <c r="R176" s="11">
        <v>350000</v>
      </c>
      <c r="S176" s="13">
        <v>4</v>
      </c>
      <c r="T176" s="6" t="s">
        <v>720</v>
      </c>
    </row>
    <row r="177" spans="1:20" ht="14.25" customHeight="1" x14ac:dyDescent="0.35">
      <c r="A177" s="4" t="s">
        <v>714</v>
      </c>
      <c r="B177" s="6" t="s">
        <v>274</v>
      </c>
      <c r="C177" s="6" t="s">
        <v>715</v>
      </c>
      <c r="D177" s="6" t="s">
        <v>716</v>
      </c>
      <c r="E177" s="6" t="s">
        <v>556</v>
      </c>
      <c r="F177" s="6" t="s">
        <v>637</v>
      </c>
      <c r="G177" s="6" t="s">
        <v>69</v>
      </c>
      <c r="H177" s="6">
        <v>29.749787000000001</v>
      </c>
      <c r="I177" s="6">
        <v>-95.021497999999994</v>
      </c>
      <c r="J177" s="6" t="s">
        <v>710</v>
      </c>
      <c r="K177" s="7">
        <v>110000463178</v>
      </c>
      <c r="L177" s="6">
        <v>1007542</v>
      </c>
      <c r="M177" s="4" t="s">
        <v>717</v>
      </c>
      <c r="N177" s="6" t="s">
        <v>718</v>
      </c>
      <c r="O177" s="6">
        <v>6671</v>
      </c>
      <c r="P177" s="6" t="s">
        <v>719</v>
      </c>
      <c r="Q177" s="6" t="s">
        <v>85</v>
      </c>
      <c r="R177" s="11">
        <v>818000</v>
      </c>
      <c r="S177" s="13">
        <v>3</v>
      </c>
      <c r="T177" s="6" t="s">
        <v>89</v>
      </c>
    </row>
    <row r="178" spans="1:20" ht="14.25" customHeight="1" x14ac:dyDescent="0.35">
      <c r="A178" s="4" t="s">
        <v>714</v>
      </c>
      <c r="B178" s="6" t="s">
        <v>274</v>
      </c>
      <c r="C178" s="6" t="s">
        <v>715</v>
      </c>
      <c r="D178" s="6" t="s">
        <v>716</v>
      </c>
      <c r="E178" s="6" t="s">
        <v>556</v>
      </c>
      <c r="F178" s="6" t="s">
        <v>637</v>
      </c>
      <c r="G178" s="6" t="s">
        <v>69</v>
      </c>
      <c r="H178" s="6">
        <v>29.749787000000001</v>
      </c>
      <c r="I178" s="6">
        <v>-95.021497999999994</v>
      </c>
      <c r="J178" s="6" t="s">
        <v>710</v>
      </c>
      <c r="K178" s="7">
        <v>110000463178</v>
      </c>
      <c r="L178" s="6">
        <v>1007542</v>
      </c>
      <c r="M178" s="4" t="s">
        <v>717</v>
      </c>
      <c r="N178" s="6" t="s">
        <v>718</v>
      </c>
      <c r="O178" s="6">
        <v>6671</v>
      </c>
      <c r="P178" s="6" t="s">
        <v>719</v>
      </c>
      <c r="Q178" s="6" t="s">
        <v>75</v>
      </c>
      <c r="R178" s="11">
        <v>600000</v>
      </c>
      <c r="S178" s="13">
        <v>4</v>
      </c>
      <c r="T178" s="6" t="s">
        <v>721</v>
      </c>
    </row>
    <row r="179" spans="1:20" ht="14.25" customHeight="1" x14ac:dyDescent="0.35">
      <c r="A179" s="4" t="s">
        <v>722</v>
      </c>
      <c r="B179" s="6" t="s">
        <v>64</v>
      </c>
      <c r="C179" s="6" t="s">
        <v>723</v>
      </c>
      <c r="D179" s="6" t="s">
        <v>724</v>
      </c>
      <c r="E179" s="6" t="s">
        <v>556</v>
      </c>
      <c r="F179" s="6" t="s">
        <v>637</v>
      </c>
      <c r="G179" s="6" t="s">
        <v>69</v>
      </c>
      <c r="H179" s="6">
        <v>29.625819</v>
      </c>
      <c r="I179" s="6">
        <v>-95.061592000000005</v>
      </c>
      <c r="J179" s="6" t="s">
        <v>725</v>
      </c>
      <c r="K179" s="7">
        <v>110067040703</v>
      </c>
      <c r="L179" s="6">
        <v>1006867</v>
      </c>
      <c r="M179" s="4" t="s">
        <v>726</v>
      </c>
      <c r="N179" s="6" t="s">
        <v>727</v>
      </c>
      <c r="O179" s="6">
        <v>806</v>
      </c>
      <c r="P179" s="6" t="s">
        <v>728</v>
      </c>
      <c r="Q179" s="6" t="s">
        <v>546</v>
      </c>
      <c r="R179" s="11">
        <v>2600000</v>
      </c>
      <c r="S179" s="13">
        <v>4</v>
      </c>
      <c r="T179" s="6" t="s">
        <v>729</v>
      </c>
    </row>
    <row r="180" spans="1:20" ht="14.25" customHeight="1" x14ac:dyDescent="0.35">
      <c r="A180" s="4" t="s">
        <v>722</v>
      </c>
      <c r="B180" s="6" t="s">
        <v>64</v>
      </c>
      <c r="C180" s="6" t="s">
        <v>723</v>
      </c>
      <c r="D180" s="6" t="s">
        <v>724</v>
      </c>
      <c r="E180" s="6" t="s">
        <v>556</v>
      </c>
      <c r="F180" s="6" t="s">
        <v>637</v>
      </c>
      <c r="G180" s="6" t="s">
        <v>69</v>
      </c>
      <c r="H180" s="6">
        <v>29.625819</v>
      </c>
      <c r="I180" s="6">
        <v>-95.061592000000005</v>
      </c>
      <c r="J180" s="6" t="s">
        <v>725</v>
      </c>
      <c r="K180" s="7">
        <v>110067040703</v>
      </c>
      <c r="L180" s="6">
        <v>1006867</v>
      </c>
      <c r="M180" s="4" t="s">
        <v>726</v>
      </c>
      <c r="N180" s="6" t="s">
        <v>727</v>
      </c>
      <c r="O180" s="6">
        <v>806</v>
      </c>
      <c r="P180" s="6" t="s">
        <v>728</v>
      </c>
      <c r="Q180" s="6" t="s">
        <v>216</v>
      </c>
      <c r="R180" s="11">
        <v>317514</v>
      </c>
      <c r="S180" s="13">
        <v>5</v>
      </c>
      <c r="T180" s="6" t="s">
        <v>730</v>
      </c>
    </row>
    <row r="181" spans="1:20" ht="14.25" customHeight="1" x14ac:dyDescent="0.35">
      <c r="A181" s="4" t="s">
        <v>722</v>
      </c>
      <c r="B181" s="6" t="s">
        <v>64</v>
      </c>
      <c r="C181" s="6" t="s">
        <v>723</v>
      </c>
      <c r="D181" s="6" t="s">
        <v>724</v>
      </c>
      <c r="E181" s="6" t="s">
        <v>556</v>
      </c>
      <c r="F181" s="6" t="s">
        <v>637</v>
      </c>
      <c r="G181" s="6" t="s">
        <v>69</v>
      </c>
      <c r="H181" s="6">
        <v>29.625819</v>
      </c>
      <c r="I181" s="6">
        <v>-95.061592000000005</v>
      </c>
      <c r="J181" s="6" t="s">
        <v>725</v>
      </c>
      <c r="K181" s="7">
        <v>110067040703</v>
      </c>
      <c r="L181" s="6">
        <v>1006867</v>
      </c>
      <c r="M181" s="4" t="s">
        <v>726</v>
      </c>
      <c r="N181" s="6" t="s">
        <v>727</v>
      </c>
      <c r="O181" s="6">
        <v>806</v>
      </c>
      <c r="P181" s="6" t="s">
        <v>728</v>
      </c>
      <c r="Q181" s="6" t="s">
        <v>33</v>
      </c>
      <c r="R181" s="11">
        <v>385000</v>
      </c>
      <c r="S181" s="13">
        <v>3</v>
      </c>
      <c r="T181" s="6" t="s">
        <v>731</v>
      </c>
    </row>
    <row r="182" spans="1:20" ht="14.25" customHeight="1" x14ac:dyDescent="0.35">
      <c r="A182" s="4" t="s">
        <v>732</v>
      </c>
      <c r="B182" s="6" t="s">
        <v>77</v>
      </c>
      <c r="C182" s="6" t="s">
        <v>733</v>
      </c>
      <c r="D182" s="6" t="s">
        <v>595</v>
      </c>
      <c r="E182" s="6" t="s">
        <v>556</v>
      </c>
      <c r="F182" s="6" t="s">
        <v>637</v>
      </c>
      <c r="G182" s="6" t="s">
        <v>69</v>
      </c>
      <c r="H182" s="6">
        <v>29.718368000000002</v>
      </c>
      <c r="I182" s="6">
        <v>-95.085830000000001</v>
      </c>
      <c r="J182" s="6" t="s">
        <v>734</v>
      </c>
      <c r="K182" s="7">
        <v>110038705817</v>
      </c>
      <c r="L182" s="6" t="s">
        <v>735</v>
      </c>
      <c r="M182" s="4" t="s">
        <v>736</v>
      </c>
      <c r="N182" s="6" t="s">
        <v>737</v>
      </c>
      <c r="O182" s="6">
        <v>6561</v>
      </c>
      <c r="P182" s="6" t="s">
        <v>738</v>
      </c>
      <c r="Q182" s="6" t="s">
        <v>122</v>
      </c>
      <c r="R182" s="11">
        <v>748.42741049999995</v>
      </c>
      <c r="S182" s="13">
        <v>5</v>
      </c>
      <c r="T182" s="6" t="s">
        <v>1090</v>
      </c>
    </row>
    <row r="183" spans="1:20" ht="14.25" customHeight="1" x14ac:dyDescent="0.35">
      <c r="A183" s="4" t="s">
        <v>732</v>
      </c>
      <c r="B183" s="6" t="s">
        <v>77</v>
      </c>
      <c r="C183" s="6" t="s">
        <v>733</v>
      </c>
      <c r="D183" s="6" t="s">
        <v>595</v>
      </c>
      <c r="E183" s="6" t="s">
        <v>556</v>
      </c>
      <c r="F183" s="6" t="s">
        <v>637</v>
      </c>
      <c r="G183" s="6" t="s">
        <v>69</v>
      </c>
      <c r="H183" s="6">
        <v>29.718368000000002</v>
      </c>
      <c r="I183" s="6">
        <v>-95.085830000000001</v>
      </c>
      <c r="J183" s="6" t="s">
        <v>734</v>
      </c>
      <c r="K183" s="7">
        <v>110038705817</v>
      </c>
      <c r="L183" s="6" t="s">
        <v>735</v>
      </c>
      <c r="M183" s="4" t="s">
        <v>736</v>
      </c>
      <c r="N183" s="6" t="s">
        <v>737</v>
      </c>
      <c r="O183" s="6">
        <v>6561</v>
      </c>
      <c r="P183" s="6" t="s">
        <v>738</v>
      </c>
      <c r="Q183" s="6" t="s">
        <v>85</v>
      </c>
      <c r="R183" s="11">
        <v>148000</v>
      </c>
      <c r="S183" s="13">
        <v>3</v>
      </c>
      <c r="T183" s="6" t="s">
        <v>89</v>
      </c>
    </row>
    <row r="184" spans="1:20" ht="14.25" customHeight="1" x14ac:dyDescent="0.35">
      <c r="A184" s="4" t="s">
        <v>739</v>
      </c>
      <c r="B184" s="6" t="s">
        <v>77</v>
      </c>
      <c r="C184" s="6" t="s">
        <v>740</v>
      </c>
      <c r="D184" s="6" t="s">
        <v>741</v>
      </c>
      <c r="E184" s="6" t="s">
        <v>556</v>
      </c>
      <c r="F184" s="6" t="s">
        <v>637</v>
      </c>
      <c r="G184" s="6" t="s">
        <v>69</v>
      </c>
      <c r="H184" s="6">
        <v>29.599395999999999</v>
      </c>
      <c r="I184" s="6">
        <v>-95.013723999999996</v>
      </c>
      <c r="J184" s="6" t="s">
        <v>742</v>
      </c>
      <c r="K184" s="7">
        <v>110000462909</v>
      </c>
      <c r="L184" s="6">
        <v>1003451</v>
      </c>
      <c r="M184" s="4" t="s">
        <v>743</v>
      </c>
      <c r="N184" s="6" t="s">
        <v>744</v>
      </c>
      <c r="O184" s="6"/>
      <c r="P184" s="6"/>
      <c r="Q184" s="6" t="s">
        <v>245</v>
      </c>
      <c r="R184" s="11">
        <v>852000</v>
      </c>
      <c r="S184" s="13">
        <v>3</v>
      </c>
      <c r="T184" s="6" t="s">
        <v>745</v>
      </c>
    </row>
    <row r="185" spans="1:20" ht="14.25" customHeight="1" x14ac:dyDescent="0.35">
      <c r="A185" s="4" t="s">
        <v>739</v>
      </c>
      <c r="B185" s="6" t="s">
        <v>77</v>
      </c>
      <c r="C185" s="6" t="s">
        <v>740</v>
      </c>
      <c r="D185" s="6" t="s">
        <v>741</v>
      </c>
      <c r="E185" s="6" t="s">
        <v>556</v>
      </c>
      <c r="F185" s="6" t="s">
        <v>637</v>
      </c>
      <c r="G185" s="6" t="s">
        <v>69</v>
      </c>
      <c r="H185" s="6">
        <v>29.599395999999999</v>
      </c>
      <c r="I185" s="6">
        <v>-95.013723999999996</v>
      </c>
      <c r="J185" s="6" t="s">
        <v>742</v>
      </c>
      <c r="K185" s="7">
        <v>110000462909</v>
      </c>
      <c r="L185" s="6">
        <v>1003451</v>
      </c>
      <c r="M185" s="4" t="s">
        <v>743</v>
      </c>
      <c r="N185" s="6" t="s">
        <v>744</v>
      </c>
      <c r="O185" s="6"/>
      <c r="P185" s="6"/>
      <c r="Q185" s="6" t="s">
        <v>247</v>
      </c>
      <c r="R185" s="11">
        <v>771000</v>
      </c>
      <c r="S185" s="13">
        <v>4</v>
      </c>
      <c r="T185" s="6" t="s">
        <v>82</v>
      </c>
    </row>
    <row r="186" spans="1:20" ht="14.25" customHeight="1" x14ac:dyDescent="0.35">
      <c r="A186" s="4" t="s">
        <v>746</v>
      </c>
      <c r="B186" s="6" t="s">
        <v>747</v>
      </c>
      <c r="C186" s="6" t="s">
        <v>748</v>
      </c>
      <c r="D186" s="6" t="s">
        <v>100</v>
      </c>
      <c r="E186" s="6" t="s">
        <v>556</v>
      </c>
      <c r="F186" s="6" t="s">
        <v>637</v>
      </c>
      <c r="G186" s="6" t="s">
        <v>69</v>
      </c>
      <c r="H186" s="6">
        <v>29.704763</v>
      </c>
      <c r="I186" s="6">
        <v>-95.250623000000004</v>
      </c>
      <c r="J186" s="6" t="s">
        <v>749</v>
      </c>
      <c r="K186" s="7">
        <v>110000461107</v>
      </c>
      <c r="L186" s="6">
        <v>1006275</v>
      </c>
      <c r="M186" s="4" t="s">
        <v>750</v>
      </c>
      <c r="N186" s="6" t="s">
        <v>751</v>
      </c>
      <c r="O186" s="6">
        <v>1023</v>
      </c>
      <c r="P186" s="6" t="s">
        <v>752</v>
      </c>
      <c r="Q186" s="6" t="s">
        <v>100</v>
      </c>
      <c r="R186" s="11">
        <v>658000</v>
      </c>
      <c r="S186" s="13">
        <v>4</v>
      </c>
      <c r="T186" s="6" t="s">
        <v>687</v>
      </c>
    </row>
    <row r="187" spans="1:20" ht="14.25" customHeight="1" x14ac:dyDescent="0.35">
      <c r="A187" s="4" t="s">
        <v>753</v>
      </c>
      <c r="B187" s="6" t="s">
        <v>113</v>
      </c>
      <c r="C187" s="6" t="s">
        <v>754</v>
      </c>
      <c r="D187" s="6" t="s">
        <v>755</v>
      </c>
      <c r="E187" s="6" t="s">
        <v>556</v>
      </c>
      <c r="F187" s="6" t="s">
        <v>637</v>
      </c>
      <c r="G187" s="6" t="s">
        <v>166</v>
      </c>
      <c r="H187" s="6">
        <v>29.829464000000002</v>
      </c>
      <c r="I187" s="6">
        <v>-95.117958000000002</v>
      </c>
      <c r="J187" s="6" t="s">
        <v>756</v>
      </c>
      <c r="K187" s="7">
        <v>110000463212</v>
      </c>
      <c r="L187" s="6">
        <v>1002859</v>
      </c>
      <c r="M187" s="4" t="s">
        <v>757</v>
      </c>
      <c r="N187" s="6" t="s">
        <v>758</v>
      </c>
      <c r="O187" s="6">
        <v>799</v>
      </c>
      <c r="P187" s="6" t="s">
        <v>759</v>
      </c>
      <c r="Q187" s="6" t="s">
        <v>305</v>
      </c>
      <c r="R187" s="11">
        <v>306252</v>
      </c>
      <c r="S187" s="13">
        <v>3</v>
      </c>
      <c r="T187" s="6" t="s">
        <v>246</v>
      </c>
    </row>
    <row r="188" spans="1:20" ht="14.25" customHeight="1" x14ac:dyDescent="0.35">
      <c r="A188" s="4" t="s">
        <v>753</v>
      </c>
      <c r="B188" s="6" t="s">
        <v>113</v>
      </c>
      <c r="C188" s="6" t="s">
        <v>754</v>
      </c>
      <c r="D188" s="6" t="s">
        <v>755</v>
      </c>
      <c r="E188" s="6" t="s">
        <v>556</v>
      </c>
      <c r="F188" s="6" t="s">
        <v>637</v>
      </c>
      <c r="G188" s="6" t="s">
        <v>166</v>
      </c>
      <c r="H188" s="6">
        <v>29.829464000000002</v>
      </c>
      <c r="I188" s="6">
        <v>-95.117958000000002</v>
      </c>
      <c r="J188" s="6" t="s">
        <v>756</v>
      </c>
      <c r="K188" s="7">
        <v>110000463212</v>
      </c>
      <c r="L188" s="6">
        <v>1002859</v>
      </c>
      <c r="M188" s="4" t="s">
        <v>757</v>
      </c>
      <c r="N188" s="6" t="s">
        <v>758</v>
      </c>
      <c r="O188" s="6">
        <v>799</v>
      </c>
      <c r="P188" s="6" t="s">
        <v>759</v>
      </c>
      <c r="Q188" s="6" t="s">
        <v>245</v>
      </c>
      <c r="R188" s="11">
        <v>1471907</v>
      </c>
      <c r="S188" s="13">
        <v>2</v>
      </c>
      <c r="T188" s="6" t="s">
        <v>328</v>
      </c>
    </row>
    <row r="189" spans="1:20" ht="14.25" customHeight="1" x14ac:dyDescent="0.35">
      <c r="A189" s="4" t="s">
        <v>753</v>
      </c>
      <c r="B189" s="6" t="s">
        <v>113</v>
      </c>
      <c r="C189" s="6" t="s">
        <v>754</v>
      </c>
      <c r="D189" s="6" t="s">
        <v>755</v>
      </c>
      <c r="E189" s="6" t="s">
        <v>556</v>
      </c>
      <c r="F189" s="6" t="s">
        <v>637</v>
      </c>
      <c r="G189" s="6" t="s">
        <v>166</v>
      </c>
      <c r="H189" s="6">
        <v>29.829464000000002</v>
      </c>
      <c r="I189" s="6">
        <v>-95.117958000000002</v>
      </c>
      <c r="J189" s="6" t="s">
        <v>756</v>
      </c>
      <c r="K189" s="7">
        <v>110000463212</v>
      </c>
      <c r="L189" s="6">
        <v>1002859</v>
      </c>
      <c r="M189" s="4" t="s">
        <v>757</v>
      </c>
      <c r="N189" s="6" t="s">
        <v>758</v>
      </c>
      <c r="O189" s="6">
        <v>799</v>
      </c>
      <c r="P189" s="6" t="s">
        <v>759</v>
      </c>
      <c r="Q189" s="6" t="s">
        <v>120</v>
      </c>
      <c r="R189" s="11">
        <v>1859000</v>
      </c>
      <c r="S189" s="13">
        <v>3</v>
      </c>
      <c r="T189" s="6" t="s">
        <v>130</v>
      </c>
    </row>
    <row r="190" spans="1:20" ht="14.25" customHeight="1" x14ac:dyDescent="0.35">
      <c r="A190" s="4" t="s">
        <v>753</v>
      </c>
      <c r="B190" s="6" t="s">
        <v>113</v>
      </c>
      <c r="C190" s="6" t="s">
        <v>754</v>
      </c>
      <c r="D190" s="6" t="s">
        <v>755</v>
      </c>
      <c r="E190" s="6" t="s">
        <v>556</v>
      </c>
      <c r="F190" s="6" t="s">
        <v>637</v>
      </c>
      <c r="G190" s="6" t="s">
        <v>166</v>
      </c>
      <c r="H190" s="6">
        <v>29.829464000000002</v>
      </c>
      <c r="I190" s="6">
        <v>-95.117958000000002</v>
      </c>
      <c r="J190" s="6" t="s">
        <v>756</v>
      </c>
      <c r="K190" s="7">
        <v>110000463212</v>
      </c>
      <c r="L190" s="6">
        <v>1002859</v>
      </c>
      <c r="M190" s="4" t="s">
        <v>757</v>
      </c>
      <c r="N190" s="6" t="s">
        <v>758</v>
      </c>
      <c r="O190" s="6">
        <v>799</v>
      </c>
      <c r="P190" s="6" t="s">
        <v>759</v>
      </c>
      <c r="Q190" s="6" t="s">
        <v>100</v>
      </c>
      <c r="R190" s="11">
        <v>1231179</v>
      </c>
      <c r="S190" s="13">
        <v>4</v>
      </c>
      <c r="T190" s="6" t="s">
        <v>760</v>
      </c>
    </row>
    <row r="191" spans="1:20" ht="14.25" customHeight="1" x14ac:dyDescent="0.35">
      <c r="A191" s="4" t="s">
        <v>753</v>
      </c>
      <c r="B191" s="6" t="s">
        <v>113</v>
      </c>
      <c r="C191" s="6" t="s">
        <v>754</v>
      </c>
      <c r="D191" s="6" t="s">
        <v>755</v>
      </c>
      <c r="E191" s="6" t="s">
        <v>556</v>
      </c>
      <c r="F191" s="6" t="s">
        <v>637</v>
      </c>
      <c r="G191" s="6" t="s">
        <v>166</v>
      </c>
      <c r="H191" s="6">
        <v>29.829464000000002</v>
      </c>
      <c r="I191" s="6">
        <v>-95.117958000000002</v>
      </c>
      <c r="J191" s="6" t="s">
        <v>756</v>
      </c>
      <c r="K191" s="7">
        <v>110000463212</v>
      </c>
      <c r="L191" s="6">
        <v>1002859</v>
      </c>
      <c r="M191" s="4" t="s">
        <v>757</v>
      </c>
      <c r="N191" s="6" t="s">
        <v>758</v>
      </c>
      <c r="O191" s="6">
        <v>799</v>
      </c>
      <c r="P191" s="6" t="s">
        <v>759</v>
      </c>
      <c r="Q191" s="6" t="s">
        <v>247</v>
      </c>
      <c r="R191" s="11">
        <v>1250000</v>
      </c>
      <c r="S191" s="13">
        <v>3</v>
      </c>
      <c r="T191" s="6" t="s">
        <v>130</v>
      </c>
    </row>
    <row r="192" spans="1:20" ht="14.25" customHeight="1" x14ac:dyDescent="0.35">
      <c r="A192" s="4" t="s">
        <v>761</v>
      </c>
      <c r="B192" s="6" t="s">
        <v>1091</v>
      </c>
      <c r="C192" s="6" t="s">
        <v>689</v>
      </c>
      <c r="D192" s="6" t="s">
        <v>762</v>
      </c>
      <c r="E192" s="6" t="s">
        <v>556</v>
      </c>
      <c r="F192" s="6" t="s">
        <v>637</v>
      </c>
      <c r="G192" s="6" t="s">
        <v>69</v>
      </c>
      <c r="H192" s="6">
        <v>29.710877</v>
      </c>
      <c r="I192" s="6">
        <v>-95.067988999999997</v>
      </c>
      <c r="J192" s="6" t="s">
        <v>763</v>
      </c>
      <c r="K192" s="7">
        <v>110034641635</v>
      </c>
      <c r="L192" s="6">
        <v>1002758</v>
      </c>
      <c r="M192" s="4" t="s">
        <v>764</v>
      </c>
      <c r="N192" s="6" t="s">
        <v>765</v>
      </c>
      <c r="O192" s="6">
        <v>932</v>
      </c>
      <c r="P192" s="6" t="s">
        <v>766</v>
      </c>
      <c r="Q192" s="6" t="s">
        <v>120</v>
      </c>
      <c r="R192" s="11">
        <v>1152000</v>
      </c>
      <c r="S192" s="13">
        <v>3</v>
      </c>
      <c r="T192" s="6" t="s">
        <v>130</v>
      </c>
    </row>
    <row r="193" spans="1:20" ht="14.25" customHeight="1" x14ac:dyDescent="0.35">
      <c r="A193" s="4" t="s">
        <v>761</v>
      </c>
      <c r="B193" s="6" t="s">
        <v>1091</v>
      </c>
      <c r="C193" s="6" t="s">
        <v>689</v>
      </c>
      <c r="D193" s="6" t="s">
        <v>762</v>
      </c>
      <c r="E193" s="6" t="s">
        <v>556</v>
      </c>
      <c r="F193" s="6" t="s">
        <v>637</v>
      </c>
      <c r="G193" s="6" t="s">
        <v>69</v>
      </c>
      <c r="H193" s="6">
        <v>29.710877</v>
      </c>
      <c r="I193" s="6">
        <v>-95.067988999999997</v>
      </c>
      <c r="J193" s="6" t="s">
        <v>763</v>
      </c>
      <c r="K193" s="7">
        <v>110034641635</v>
      </c>
      <c r="L193" s="6">
        <v>1002758</v>
      </c>
      <c r="M193" s="4" t="s">
        <v>764</v>
      </c>
      <c r="N193" s="6" t="s">
        <v>765</v>
      </c>
      <c r="O193" s="6">
        <v>932</v>
      </c>
      <c r="P193" s="6" t="s">
        <v>766</v>
      </c>
      <c r="Q193" s="6" t="s">
        <v>122</v>
      </c>
      <c r="R193" s="11">
        <v>770794</v>
      </c>
      <c r="S193" s="13">
        <v>3</v>
      </c>
      <c r="T193" s="6" t="s">
        <v>767</v>
      </c>
    </row>
    <row r="194" spans="1:20" ht="14.25" customHeight="1" x14ac:dyDescent="0.35">
      <c r="A194" s="4" t="s">
        <v>761</v>
      </c>
      <c r="B194" s="6" t="s">
        <v>1091</v>
      </c>
      <c r="C194" s="6" t="s">
        <v>689</v>
      </c>
      <c r="D194" s="6" t="s">
        <v>762</v>
      </c>
      <c r="E194" s="6" t="s">
        <v>556</v>
      </c>
      <c r="F194" s="6" t="s">
        <v>637</v>
      </c>
      <c r="G194" s="6" t="s">
        <v>69</v>
      </c>
      <c r="H194" s="6">
        <v>29.710877</v>
      </c>
      <c r="I194" s="6">
        <v>-95.067988999999997</v>
      </c>
      <c r="J194" s="6" t="s">
        <v>763</v>
      </c>
      <c r="K194" s="7">
        <v>110034641635</v>
      </c>
      <c r="L194" s="6">
        <v>1002758</v>
      </c>
      <c r="M194" s="4" t="s">
        <v>764</v>
      </c>
      <c r="N194" s="6" t="s">
        <v>765</v>
      </c>
      <c r="O194" s="6">
        <v>932</v>
      </c>
      <c r="P194" s="6" t="s">
        <v>766</v>
      </c>
      <c r="Q194" s="6" t="s">
        <v>100</v>
      </c>
      <c r="R194" s="11">
        <v>350000</v>
      </c>
      <c r="S194" s="13">
        <v>2</v>
      </c>
      <c r="T194" s="6" t="s">
        <v>104</v>
      </c>
    </row>
    <row r="195" spans="1:20" ht="14.25" customHeight="1" x14ac:dyDescent="0.35">
      <c r="A195" s="4" t="s">
        <v>768</v>
      </c>
      <c r="B195" s="6" t="s">
        <v>769</v>
      </c>
      <c r="C195" s="6" t="s">
        <v>770</v>
      </c>
      <c r="D195" s="6" t="s">
        <v>771</v>
      </c>
      <c r="E195" s="6" t="s">
        <v>556</v>
      </c>
      <c r="F195" s="6" t="s">
        <v>637</v>
      </c>
      <c r="G195" s="6" t="s">
        <v>69</v>
      </c>
      <c r="H195" s="6">
        <v>29.631630000000001</v>
      </c>
      <c r="I195" s="6">
        <v>-95.051609999999997</v>
      </c>
      <c r="J195" s="6" t="s">
        <v>772</v>
      </c>
      <c r="K195" s="7">
        <v>110000462892</v>
      </c>
      <c r="L195" s="6" t="s">
        <v>773</v>
      </c>
      <c r="M195" s="4" t="s">
        <v>774</v>
      </c>
      <c r="N195" s="6" t="s">
        <v>775</v>
      </c>
      <c r="O195" s="6"/>
      <c r="P195" s="6"/>
      <c r="Q195" s="6" t="s">
        <v>216</v>
      </c>
      <c r="R195" s="11">
        <v>380000</v>
      </c>
      <c r="S195" s="13">
        <v>3</v>
      </c>
      <c r="T195" s="6" t="s">
        <v>130</v>
      </c>
    </row>
    <row r="196" spans="1:20" ht="14.25" customHeight="1" x14ac:dyDescent="0.35">
      <c r="A196" s="4" t="s">
        <v>768</v>
      </c>
      <c r="B196" s="6" t="s">
        <v>769</v>
      </c>
      <c r="C196" s="6" t="s">
        <v>770</v>
      </c>
      <c r="D196" s="6" t="s">
        <v>771</v>
      </c>
      <c r="E196" s="6" t="s">
        <v>556</v>
      </c>
      <c r="F196" s="6" t="s">
        <v>637</v>
      </c>
      <c r="G196" s="6" t="s">
        <v>69</v>
      </c>
      <c r="H196" s="6">
        <v>29.631630000000001</v>
      </c>
      <c r="I196" s="6">
        <v>-95.051609999999997</v>
      </c>
      <c r="J196" s="6" t="s">
        <v>772</v>
      </c>
      <c r="K196" s="7">
        <v>110000462892</v>
      </c>
      <c r="L196" s="6" t="s">
        <v>773</v>
      </c>
      <c r="M196" s="4" t="s">
        <v>774</v>
      </c>
      <c r="N196" s="6" t="s">
        <v>775</v>
      </c>
      <c r="O196" s="6"/>
      <c r="P196" s="6"/>
      <c r="Q196" s="6" t="s">
        <v>33</v>
      </c>
      <c r="R196" s="11">
        <v>265000</v>
      </c>
      <c r="S196" s="13">
        <v>3</v>
      </c>
      <c r="T196" s="6" t="s">
        <v>130</v>
      </c>
    </row>
    <row r="197" spans="1:20" ht="14.25" customHeight="1" x14ac:dyDescent="0.35">
      <c r="A197" s="4" t="s">
        <v>768</v>
      </c>
      <c r="B197" s="6" t="s">
        <v>769</v>
      </c>
      <c r="C197" s="6" t="s">
        <v>770</v>
      </c>
      <c r="D197" s="6" t="s">
        <v>771</v>
      </c>
      <c r="E197" s="6" t="s">
        <v>556</v>
      </c>
      <c r="F197" s="6" t="s">
        <v>637</v>
      </c>
      <c r="G197" s="6" t="s">
        <v>69</v>
      </c>
      <c r="H197" s="6">
        <v>29.631630000000001</v>
      </c>
      <c r="I197" s="6">
        <v>-95.051609999999997</v>
      </c>
      <c r="J197" s="6" t="s">
        <v>772</v>
      </c>
      <c r="K197" s="7">
        <v>110000462892</v>
      </c>
      <c r="L197" s="6" t="s">
        <v>773</v>
      </c>
      <c r="M197" s="4" t="s">
        <v>774</v>
      </c>
      <c r="N197" s="6" t="s">
        <v>775</v>
      </c>
      <c r="O197" s="6"/>
      <c r="P197" s="6"/>
      <c r="Q197" s="6" t="s">
        <v>85</v>
      </c>
      <c r="R197" s="11">
        <v>737000</v>
      </c>
      <c r="S197" s="13">
        <v>3</v>
      </c>
      <c r="T197" s="6" t="s">
        <v>89</v>
      </c>
    </row>
    <row r="198" spans="1:20" ht="14.25" customHeight="1" x14ac:dyDescent="0.35">
      <c r="A198" s="4" t="s">
        <v>776</v>
      </c>
      <c r="B198" s="6" t="s">
        <v>777</v>
      </c>
      <c r="C198" s="6" t="s">
        <v>778</v>
      </c>
      <c r="D198" s="6" t="s">
        <v>361</v>
      </c>
      <c r="E198" s="6" t="s">
        <v>556</v>
      </c>
      <c r="F198" s="6" t="s">
        <v>637</v>
      </c>
      <c r="G198" s="6" t="s">
        <v>69</v>
      </c>
      <c r="H198" s="6">
        <v>29.647398150000001</v>
      </c>
      <c r="I198" s="6">
        <v>-95.062770709999995</v>
      </c>
      <c r="J198" s="6" t="s">
        <v>779</v>
      </c>
      <c r="K198" s="7">
        <v>110070358492</v>
      </c>
      <c r="L198" s="6"/>
      <c r="M198" s="4" t="s">
        <v>780</v>
      </c>
      <c r="N198" s="6" t="s">
        <v>781</v>
      </c>
      <c r="O198" s="6"/>
      <c r="P198" s="6"/>
      <c r="Q198" s="6" t="s">
        <v>464</v>
      </c>
      <c r="R198" s="13" t="s">
        <v>366</v>
      </c>
      <c r="S198" s="13">
        <v>0</v>
      </c>
      <c r="T198" s="6"/>
    </row>
    <row r="199" spans="1:20" ht="14.25" customHeight="1" x14ac:dyDescent="0.35">
      <c r="A199" s="4" t="s">
        <v>782</v>
      </c>
      <c r="B199" s="6" t="s">
        <v>192</v>
      </c>
      <c r="C199" s="6" t="s">
        <v>783</v>
      </c>
      <c r="D199" s="6" t="s">
        <v>39</v>
      </c>
      <c r="E199" s="6" t="s">
        <v>556</v>
      </c>
      <c r="F199" s="6" t="s">
        <v>637</v>
      </c>
      <c r="G199" s="6" t="s">
        <v>69</v>
      </c>
      <c r="H199" s="6">
        <v>29.725667000000001</v>
      </c>
      <c r="I199" s="6">
        <v>-95.151667000000003</v>
      </c>
      <c r="J199" s="6" t="s">
        <v>784</v>
      </c>
      <c r="K199" s="7">
        <v>110000462605</v>
      </c>
      <c r="L199" s="6">
        <v>1001710</v>
      </c>
      <c r="M199" s="4" t="s">
        <v>785</v>
      </c>
      <c r="N199" s="6" t="s">
        <v>786</v>
      </c>
      <c r="O199" s="6"/>
      <c r="P199" s="6"/>
      <c r="Q199" s="6" t="s">
        <v>39</v>
      </c>
      <c r="R199" s="11">
        <v>1000000</v>
      </c>
      <c r="S199" s="13">
        <v>4</v>
      </c>
      <c r="T199" s="6" t="s">
        <v>787</v>
      </c>
    </row>
    <row r="200" spans="1:20" ht="14.25" customHeight="1" x14ac:dyDescent="0.35">
      <c r="A200" s="4" t="s">
        <v>788</v>
      </c>
      <c r="B200" s="6" t="s">
        <v>192</v>
      </c>
      <c r="C200" s="6" t="s">
        <v>789</v>
      </c>
      <c r="D200" s="6" t="s">
        <v>790</v>
      </c>
      <c r="E200" s="6" t="s">
        <v>556</v>
      </c>
      <c r="F200" s="6" t="s">
        <v>637</v>
      </c>
      <c r="G200" s="6" t="s">
        <v>69</v>
      </c>
      <c r="H200" s="6">
        <v>29.717777999999999</v>
      </c>
      <c r="I200" s="6">
        <v>-95.123333000000002</v>
      </c>
      <c r="J200" s="6" t="s">
        <v>791</v>
      </c>
      <c r="K200" s="7">
        <v>110064203730</v>
      </c>
      <c r="L200" s="7">
        <v>1001711</v>
      </c>
      <c r="M200" s="4" t="s">
        <v>792</v>
      </c>
      <c r="N200" s="4" t="s">
        <v>793</v>
      </c>
      <c r="O200" s="6"/>
      <c r="P200" s="6"/>
      <c r="Q200" s="6" t="s">
        <v>31</v>
      </c>
      <c r="R200" s="11">
        <v>805000</v>
      </c>
      <c r="S200" s="13">
        <v>3</v>
      </c>
      <c r="T200" s="6" t="s">
        <v>130</v>
      </c>
    </row>
    <row r="201" spans="1:20" ht="14.25" customHeight="1" x14ac:dyDescent="0.35">
      <c r="A201" s="4" t="s">
        <v>788</v>
      </c>
      <c r="B201" s="6" t="s">
        <v>192</v>
      </c>
      <c r="C201" s="6" t="s">
        <v>789</v>
      </c>
      <c r="D201" s="6" t="s">
        <v>790</v>
      </c>
      <c r="E201" s="6" t="s">
        <v>556</v>
      </c>
      <c r="F201" s="6" t="s">
        <v>637</v>
      </c>
      <c r="G201" s="6" t="s">
        <v>69</v>
      </c>
      <c r="H201" s="6">
        <v>29.717777999999999</v>
      </c>
      <c r="I201" s="6">
        <v>-95.123333000000002</v>
      </c>
      <c r="J201" s="6" t="s">
        <v>791</v>
      </c>
      <c r="K201" s="7">
        <v>110064203730</v>
      </c>
      <c r="L201" s="7">
        <v>1001711</v>
      </c>
      <c r="M201" s="4" t="s">
        <v>792</v>
      </c>
      <c r="N201" s="4" t="s">
        <v>793</v>
      </c>
      <c r="O201" s="6"/>
      <c r="P201" s="6"/>
      <c r="Q201" s="6" t="s">
        <v>41</v>
      </c>
      <c r="R201" s="11">
        <v>725748</v>
      </c>
      <c r="S201" s="13">
        <v>4</v>
      </c>
      <c r="T201" s="6" t="s">
        <v>794</v>
      </c>
    </row>
    <row r="202" spans="1:20" ht="14.25" customHeight="1" x14ac:dyDescent="0.35">
      <c r="A202" s="4" t="s">
        <v>795</v>
      </c>
      <c r="B202" s="6" t="s">
        <v>192</v>
      </c>
      <c r="C202" s="6" t="s">
        <v>796</v>
      </c>
      <c r="D202" s="6" t="s">
        <v>39</v>
      </c>
      <c r="E202" s="6" t="s">
        <v>556</v>
      </c>
      <c r="F202" s="6" t="s">
        <v>637</v>
      </c>
      <c r="G202" s="6" t="s">
        <v>69</v>
      </c>
      <c r="H202" s="6">
        <v>29.728346999999999</v>
      </c>
      <c r="I202" s="6">
        <v>-95.112097000000006</v>
      </c>
      <c r="J202" s="6" t="s">
        <v>797</v>
      </c>
      <c r="K202" s="7">
        <v>110043782788</v>
      </c>
      <c r="L202" s="6">
        <v>1001712</v>
      </c>
      <c r="M202" s="4" t="s">
        <v>798</v>
      </c>
      <c r="N202" s="6" t="s">
        <v>799</v>
      </c>
      <c r="O202" s="6"/>
      <c r="P202" s="6"/>
      <c r="Q202" s="6" t="s">
        <v>39</v>
      </c>
      <c r="R202" s="11">
        <v>249476</v>
      </c>
      <c r="S202" s="13">
        <v>4</v>
      </c>
      <c r="T202" s="6" t="s">
        <v>794</v>
      </c>
    </row>
    <row r="203" spans="1:20" ht="14.25" customHeight="1" x14ac:dyDescent="0.35">
      <c r="A203" s="4" t="s">
        <v>800</v>
      </c>
      <c r="B203" s="6" t="s">
        <v>192</v>
      </c>
      <c r="C203" s="6" t="s">
        <v>801</v>
      </c>
      <c r="D203" s="6" t="s">
        <v>802</v>
      </c>
      <c r="E203" s="6" t="s">
        <v>556</v>
      </c>
      <c r="F203" s="6" t="s">
        <v>637</v>
      </c>
      <c r="G203" s="6" t="s">
        <v>69</v>
      </c>
      <c r="H203" s="6">
        <v>29.72746871</v>
      </c>
      <c r="I203" s="6">
        <v>-95.075523029999999</v>
      </c>
      <c r="J203" s="6" t="s">
        <v>803</v>
      </c>
      <c r="K203" s="7">
        <v>110017769734</v>
      </c>
      <c r="L203" s="6">
        <v>1001713</v>
      </c>
      <c r="M203" s="4" t="s">
        <v>804</v>
      </c>
      <c r="N203" s="6" t="s">
        <v>805</v>
      </c>
      <c r="O203" s="6"/>
      <c r="P203" s="6"/>
      <c r="Q203" s="9" t="s">
        <v>31</v>
      </c>
      <c r="R203" s="11">
        <v>1180000</v>
      </c>
      <c r="S203" s="13">
        <v>3</v>
      </c>
      <c r="T203" s="6" t="s">
        <v>130</v>
      </c>
    </row>
    <row r="204" spans="1:20" ht="14.25" customHeight="1" x14ac:dyDescent="0.35">
      <c r="A204" s="4" t="s">
        <v>800</v>
      </c>
      <c r="B204" s="6" t="s">
        <v>192</v>
      </c>
      <c r="C204" s="6" t="s">
        <v>801</v>
      </c>
      <c r="D204" s="6" t="s">
        <v>802</v>
      </c>
      <c r="E204" s="6" t="s">
        <v>556</v>
      </c>
      <c r="F204" s="6" t="s">
        <v>637</v>
      </c>
      <c r="G204" s="6" t="s">
        <v>69</v>
      </c>
      <c r="H204" s="6">
        <v>29.72746871</v>
      </c>
      <c r="I204" s="6">
        <v>-95.075523029999999</v>
      </c>
      <c r="J204" s="6" t="s">
        <v>803</v>
      </c>
      <c r="K204" s="7">
        <v>110017769734</v>
      </c>
      <c r="L204" s="6">
        <v>1001713</v>
      </c>
      <c r="M204" s="4" t="s">
        <v>804</v>
      </c>
      <c r="N204" s="6" t="s">
        <v>805</v>
      </c>
      <c r="O204" s="6"/>
      <c r="P204" s="6"/>
      <c r="Q204" s="9" t="s">
        <v>41</v>
      </c>
      <c r="R204" s="11">
        <v>1090000</v>
      </c>
      <c r="S204" s="13">
        <v>3</v>
      </c>
      <c r="T204" s="6" t="s">
        <v>806</v>
      </c>
    </row>
    <row r="205" spans="1:20" ht="14.25" customHeight="1" x14ac:dyDescent="0.35">
      <c r="A205" s="4" t="s">
        <v>807</v>
      </c>
      <c r="B205" s="6" t="s">
        <v>192</v>
      </c>
      <c r="C205" s="6" t="s">
        <v>808</v>
      </c>
      <c r="D205" s="6" t="s">
        <v>809</v>
      </c>
      <c r="E205" s="6" t="s">
        <v>556</v>
      </c>
      <c r="F205" s="6" t="s">
        <v>637</v>
      </c>
      <c r="G205" s="6" t="s">
        <v>166</v>
      </c>
      <c r="H205" s="6">
        <v>29.733587</v>
      </c>
      <c r="I205" s="6">
        <v>-95.085210000000004</v>
      </c>
      <c r="J205" s="6" t="s">
        <v>810</v>
      </c>
      <c r="K205" s="7">
        <v>110064631910</v>
      </c>
      <c r="L205" s="6"/>
      <c r="M205" s="4" t="s">
        <v>811</v>
      </c>
      <c r="N205" s="6" t="s">
        <v>805</v>
      </c>
      <c r="O205" s="6">
        <v>5205</v>
      </c>
      <c r="P205" s="6" t="s">
        <v>812</v>
      </c>
      <c r="Q205" s="6" t="s">
        <v>172</v>
      </c>
      <c r="R205" s="11">
        <v>580000</v>
      </c>
      <c r="S205" s="13">
        <v>4</v>
      </c>
      <c r="T205" s="6" t="s">
        <v>813</v>
      </c>
    </row>
    <row r="206" spans="1:20" ht="14.25" customHeight="1" x14ac:dyDescent="0.35">
      <c r="A206" s="4" t="s">
        <v>807</v>
      </c>
      <c r="B206" s="6" t="s">
        <v>192</v>
      </c>
      <c r="C206" s="6" t="s">
        <v>808</v>
      </c>
      <c r="D206" s="6" t="s">
        <v>809</v>
      </c>
      <c r="E206" s="6" t="s">
        <v>556</v>
      </c>
      <c r="F206" s="6" t="s">
        <v>637</v>
      </c>
      <c r="G206" s="6" t="s">
        <v>166</v>
      </c>
      <c r="H206" s="6">
        <v>29.733587</v>
      </c>
      <c r="I206" s="6">
        <v>-95.085210000000004</v>
      </c>
      <c r="J206" s="6" t="s">
        <v>810</v>
      </c>
      <c r="K206" s="7">
        <v>110064631910</v>
      </c>
      <c r="L206" s="6"/>
      <c r="M206" s="4" t="s">
        <v>811</v>
      </c>
      <c r="N206" s="6" t="s">
        <v>805</v>
      </c>
      <c r="O206" s="6">
        <v>5205</v>
      </c>
      <c r="P206" s="6" t="s">
        <v>812</v>
      </c>
      <c r="Q206" s="6" t="s">
        <v>174</v>
      </c>
      <c r="R206" s="11">
        <v>527800</v>
      </c>
      <c r="S206" s="13">
        <v>4</v>
      </c>
      <c r="T206" s="6" t="s">
        <v>813</v>
      </c>
    </row>
    <row r="207" spans="1:20" ht="14.25" customHeight="1" x14ac:dyDescent="0.35">
      <c r="A207" s="4" t="s">
        <v>814</v>
      </c>
      <c r="B207" s="6" t="s">
        <v>208</v>
      </c>
      <c r="C207" s="6" t="s">
        <v>815</v>
      </c>
      <c r="D207" s="6" t="s">
        <v>184</v>
      </c>
      <c r="E207" s="6" t="s">
        <v>556</v>
      </c>
      <c r="F207" s="6" t="s">
        <v>637</v>
      </c>
      <c r="G207" s="6" t="s">
        <v>69</v>
      </c>
      <c r="H207" s="6">
        <v>29.722221999999999</v>
      </c>
      <c r="I207" s="6">
        <v>-95.126943999999995</v>
      </c>
      <c r="J207" s="6" t="s">
        <v>816</v>
      </c>
      <c r="K207" s="7">
        <v>110031267064</v>
      </c>
      <c r="L207" s="6">
        <v>1007002</v>
      </c>
      <c r="M207" s="4" t="s">
        <v>817</v>
      </c>
      <c r="N207" s="6" t="s">
        <v>818</v>
      </c>
      <c r="O207" s="6"/>
      <c r="P207" s="6"/>
      <c r="Q207" s="6" t="s">
        <v>120</v>
      </c>
      <c r="R207" s="11">
        <v>835000</v>
      </c>
      <c r="S207" s="13">
        <v>3</v>
      </c>
      <c r="T207" s="6" t="s">
        <v>130</v>
      </c>
    </row>
    <row r="208" spans="1:20" ht="14.25" customHeight="1" x14ac:dyDescent="0.35">
      <c r="A208" s="4" t="s">
        <v>814</v>
      </c>
      <c r="B208" s="6" t="s">
        <v>208</v>
      </c>
      <c r="C208" s="6" t="s">
        <v>815</v>
      </c>
      <c r="D208" s="6" t="s">
        <v>184</v>
      </c>
      <c r="E208" s="6" t="s">
        <v>556</v>
      </c>
      <c r="F208" s="6" t="s">
        <v>637</v>
      </c>
      <c r="G208" s="6" t="s">
        <v>69</v>
      </c>
      <c r="H208" s="6">
        <v>29.722221999999999</v>
      </c>
      <c r="I208" s="6">
        <v>-95.126943999999995</v>
      </c>
      <c r="J208" s="6" t="s">
        <v>816</v>
      </c>
      <c r="K208" s="7">
        <v>110031267064</v>
      </c>
      <c r="L208" s="6">
        <v>1007002</v>
      </c>
      <c r="M208" s="4" t="s">
        <v>817</v>
      </c>
      <c r="N208" s="6" t="s">
        <v>818</v>
      </c>
      <c r="O208" s="6"/>
      <c r="P208" s="6"/>
      <c r="Q208" s="6" t="s">
        <v>100</v>
      </c>
      <c r="R208" s="11">
        <v>498952</v>
      </c>
      <c r="S208" s="13">
        <v>1</v>
      </c>
      <c r="T208" s="6" t="s">
        <v>819</v>
      </c>
    </row>
    <row r="209" spans="1:20" ht="14.25" customHeight="1" x14ac:dyDescent="0.35">
      <c r="A209" s="4" t="s">
        <v>820</v>
      </c>
      <c r="B209" s="6" t="s">
        <v>311</v>
      </c>
      <c r="C209" s="6" t="s">
        <v>573</v>
      </c>
      <c r="D209" s="6" t="s">
        <v>39</v>
      </c>
      <c r="E209" s="6" t="s">
        <v>556</v>
      </c>
      <c r="F209" s="6" t="s">
        <v>637</v>
      </c>
      <c r="G209" s="6" t="s">
        <v>69</v>
      </c>
      <c r="H209" s="6">
        <v>28.994467</v>
      </c>
      <c r="I209" s="6">
        <v>-95.356329000000002</v>
      </c>
      <c r="J209" s="6" t="s">
        <v>821</v>
      </c>
      <c r="K209" s="7">
        <v>110000743839</v>
      </c>
      <c r="L209" s="6">
        <v>1006453</v>
      </c>
      <c r="M209" s="4" t="s">
        <v>822</v>
      </c>
      <c r="N209" s="6" t="s">
        <v>823</v>
      </c>
      <c r="O209" s="6"/>
      <c r="P209" s="6"/>
      <c r="Q209" s="6" t="s">
        <v>39</v>
      </c>
      <c r="R209" s="11">
        <v>1450000</v>
      </c>
      <c r="S209" s="13">
        <v>4</v>
      </c>
      <c r="T209" s="6" t="s">
        <v>613</v>
      </c>
    </row>
    <row r="210" spans="1:20" ht="14.25" customHeight="1" x14ac:dyDescent="0.35">
      <c r="A210" s="4" t="s">
        <v>824</v>
      </c>
      <c r="B210" s="6" t="s">
        <v>481</v>
      </c>
      <c r="C210" s="6" t="s">
        <v>825</v>
      </c>
      <c r="D210" s="6" t="s">
        <v>641</v>
      </c>
      <c r="E210" s="6" t="s">
        <v>556</v>
      </c>
      <c r="F210" s="6" t="s">
        <v>637</v>
      </c>
      <c r="G210" s="6" t="s">
        <v>69</v>
      </c>
      <c r="H210" s="6">
        <v>29.701473199999999</v>
      </c>
      <c r="I210" s="6">
        <v>-95.256483939999995</v>
      </c>
      <c r="J210" s="6" t="s">
        <v>826</v>
      </c>
      <c r="K210" s="7">
        <v>110000461134</v>
      </c>
      <c r="L210" s="6">
        <v>1005198</v>
      </c>
      <c r="M210" s="4" t="s">
        <v>827</v>
      </c>
      <c r="N210" s="6" t="s">
        <v>828</v>
      </c>
      <c r="O210" s="6"/>
      <c r="P210" s="6"/>
      <c r="Q210" s="6" t="s">
        <v>641</v>
      </c>
      <c r="R210" s="11">
        <v>136078</v>
      </c>
      <c r="S210" s="13">
        <v>2</v>
      </c>
      <c r="T210" s="6" t="s">
        <v>829</v>
      </c>
    </row>
    <row r="211" spans="1:20" ht="14.25" customHeight="1" x14ac:dyDescent="0.35">
      <c r="A211" s="4" t="s">
        <v>830</v>
      </c>
      <c r="B211" s="6" t="s">
        <v>330</v>
      </c>
      <c r="C211" s="6" t="s">
        <v>831</v>
      </c>
      <c r="D211" s="6" t="s">
        <v>122</v>
      </c>
      <c r="E211" s="6" t="s">
        <v>556</v>
      </c>
      <c r="F211" s="6" t="s">
        <v>637</v>
      </c>
      <c r="G211" s="6" t="s">
        <v>69</v>
      </c>
      <c r="H211" s="6">
        <v>29.600521000000001</v>
      </c>
      <c r="I211" s="6">
        <v>-95.014488</v>
      </c>
      <c r="J211" s="6" t="s">
        <v>832</v>
      </c>
      <c r="K211" s="7">
        <v>110000462847</v>
      </c>
      <c r="L211" s="6">
        <v>1001630</v>
      </c>
      <c r="M211" s="4" t="s">
        <v>833</v>
      </c>
      <c r="N211" s="6" t="s">
        <v>834</v>
      </c>
      <c r="O211" s="6">
        <v>3576</v>
      </c>
      <c r="P211" s="6" t="s">
        <v>835</v>
      </c>
      <c r="Q211" s="6" t="s">
        <v>122</v>
      </c>
      <c r="R211" s="11">
        <v>1025000</v>
      </c>
      <c r="S211" s="13">
        <v>5</v>
      </c>
      <c r="T211" s="6" t="s">
        <v>836</v>
      </c>
    </row>
    <row r="212" spans="1:20" ht="14.25" customHeight="1" x14ac:dyDescent="0.35">
      <c r="A212" s="4" t="s">
        <v>837</v>
      </c>
      <c r="B212" s="6" t="s">
        <v>330</v>
      </c>
      <c r="C212" s="6" t="s">
        <v>838</v>
      </c>
      <c r="D212" s="6" t="s">
        <v>85</v>
      </c>
      <c r="E212" s="6" t="s">
        <v>556</v>
      </c>
      <c r="F212" s="6" t="s">
        <v>637</v>
      </c>
      <c r="G212" s="6" t="s">
        <v>69</v>
      </c>
      <c r="H212" s="6">
        <v>29.72824181</v>
      </c>
      <c r="I212" s="6">
        <v>-95.087777799999998</v>
      </c>
      <c r="J212" s="6" t="s">
        <v>839</v>
      </c>
      <c r="K212" s="7">
        <v>110000619652</v>
      </c>
      <c r="L212" s="6">
        <v>1003944</v>
      </c>
      <c r="M212" s="4" t="s">
        <v>840</v>
      </c>
      <c r="N212" s="6" t="s">
        <v>841</v>
      </c>
      <c r="O212" s="6"/>
      <c r="P212" s="6"/>
      <c r="Q212" s="6" t="s">
        <v>85</v>
      </c>
      <c r="R212" s="11">
        <v>1200000</v>
      </c>
      <c r="S212" s="13">
        <v>4</v>
      </c>
      <c r="T212" s="6" t="s">
        <v>842</v>
      </c>
    </row>
    <row r="213" spans="1:20" ht="14.25" customHeight="1" x14ac:dyDescent="0.35">
      <c r="A213" s="4" t="s">
        <v>843</v>
      </c>
      <c r="B213" s="6" t="s">
        <v>360</v>
      </c>
      <c r="C213" s="6" t="s">
        <v>740</v>
      </c>
      <c r="D213" s="6" t="s">
        <v>361</v>
      </c>
      <c r="E213" s="6" t="s">
        <v>556</v>
      </c>
      <c r="F213" s="6" t="s">
        <v>637</v>
      </c>
      <c r="G213" s="6" t="s">
        <v>69</v>
      </c>
      <c r="H213" s="6">
        <v>29.614784419999999</v>
      </c>
      <c r="I213" s="6">
        <v>-95.051957470000005</v>
      </c>
      <c r="J213" s="6" t="s">
        <v>844</v>
      </c>
      <c r="K213" s="7">
        <v>110000462801</v>
      </c>
      <c r="L213" s="6"/>
      <c r="M213" s="4" t="s">
        <v>845</v>
      </c>
      <c r="N213" s="6" t="s">
        <v>846</v>
      </c>
      <c r="O213" s="6"/>
      <c r="P213" s="6"/>
      <c r="Q213" s="6" t="s">
        <v>847</v>
      </c>
      <c r="R213" s="13" t="s">
        <v>366</v>
      </c>
      <c r="S213" s="13">
        <v>0</v>
      </c>
      <c r="T213" s="6"/>
    </row>
    <row r="214" spans="1:20" ht="14.25" customHeight="1" x14ac:dyDescent="0.35">
      <c r="A214" s="4" t="s">
        <v>848</v>
      </c>
      <c r="B214" s="6" t="s">
        <v>162</v>
      </c>
      <c r="C214" s="6" t="s">
        <v>674</v>
      </c>
      <c r="D214" s="6" t="s">
        <v>122</v>
      </c>
      <c r="E214" s="6" t="s">
        <v>556</v>
      </c>
      <c r="F214" s="6" t="s">
        <v>849</v>
      </c>
      <c r="G214" s="6" t="s">
        <v>69</v>
      </c>
      <c r="H214" s="6">
        <v>32.439278000000002</v>
      </c>
      <c r="I214" s="6">
        <v>-94.688435999999996</v>
      </c>
      <c r="J214" s="6" t="s">
        <v>850</v>
      </c>
      <c r="K214" s="7">
        <v>110031019822</v>
      </c>
      <c r="L214" s="6">
        <v>1011708</v>
      </c>
      <c r="M214" s="4" t="s">
        <v>851</v>
      </c>
      <c r="N214" s="6" t="s">
        <v>852</v>
      </c>
      <c r="O214" s="6"/>
      <c r="P214" s="6"/>
      <c r="Q214" s="6" t="s">
        <v>122</v>
      </c>
      <c r="R214" s="11">
        <v>490000</v>
      </c>
      <c r="S214" s="13">
        <v>3</v>
      </c>
      <c r="T214" s="6" t="s">
        <v>89</v>
      </c>
    </row>
    <row r="215" spans="1:20" ht="14.25" customHeight="1" x14ac:dyDescent="0.35">
      <c r="A215" s="4" t="s">
        <v>853</v>
      </c>
      <c r="B215" s="6" t="s">
        <v>854</v>
      </c>
      <c r="C215" s="6" t="s">
        <v>855</v>
      </c>
      <c r="D215" s="6" t="s">
        <v>1115</v>
      </c>
      <c r="E215" s="6" t="s">
        <v>556</v>
      </c>
      <c r="F215" s="6" t="s">
        <v>856</v>
      </c>
      <c r="G215" s="6" t="s">
        <v>69</v>
      </c>
      <c r="H215" s="6">
        <v>29.953918999999999</v>
      </c>
      <c r="I215" s="6">
        <v>-93.883960999999999</v>
      </c>
      <c r="J215" s="6" t="s">
        <v>857</v>
      </c>
      <c r="K215" s="7">
        <v>110006134691</v>
      </c>
      <c r="L215" s="6">
        <v>1006543</v>
      </c>
      <c r="M215" s="4" t="s">
        <v>858</v>
      </c>
      <c r="N215" s="6" t="s">
        <v>859</v>
      </c>
      <c r="O215" s="6">
        <v>754</v>
      </c>
      <c r="P215" s="6" t="s">
        <v>860</v>
      </c>
      <c r="Q215" s="6" t="s">
        <v>120</v>
      </c>
      <c r="R215" s="11">
        <v>1301810</v>
      </c>
      <c r="S215" s="13">
        <v>4</v>
      </c>
      <c r="T215" s="6" t="s">
        <v>861</v>
      </c>
    </row>
    <row r="216" spans="1:20" ht="14.25" customHeight="1" x14ac:dyDescent="0.35">
      <c r="A216" s="4" t="s">
        <v>853</v>
      </c>
      <c r="B216" s="6" t="s">
        <v>854</v>
      </c>
      <c r="C216" s="6" t="s">
        <v>855</v>
      </c>
      <c r="D216" s="6" t="s">
        <v>1115</v>
      </c>
      <c r="E216" s="6" t="s">
        <v>556</v>
      </c>
      <c r="F216" s="6" t="s">
        <v>856</v>
      </c>
      <c r="G216" s="6" t="s">
        <v>69</v>
      </c>
      <c r="H216" s="6">
        <v>29.953918999999999</v>
      </c>
      <c r="I216" s="6">
        <v>-93.883960999999999</v>
      </c>
      <c r="J216" s="6" t="s">
        <v>857</v>
      </c>
      <c r="K216" s="7">
        <v>110006134691</v>
      </c>
      <c r="L216" s="6">
        <v>1006543</v>
      </c>
      <c r="M216" s="4" t="s">
        <v>858</v>
      </c>
      <c r="N216" s="6" t="s">
        <v>859</v>
      </c>
      <c r="O216" s="6">
        <v>754</v>
      </c>
      <c r="P216" s="6" t="s">
        <v>860</v>
      </c>
      <c r="Q216" s="6" t="s">
        <v>305</v>
      </c>
      <c r="R216" s="11">
        <v>200000</v>
      </c>
      <c r="S216" s="13">
        <v>2</v>
      </c>
      <c r="T216" s="6" t="s">
        <v>1114</v>
      </c>
    </row>
    <row r="217" spans="1:20" ht="14.25" customHeight="1" x14ac:dyDescent="0.35">
      <c r="A217" s="4" t="s">
        <v>853</v>
      </c>
      <c r="B217" s="6" t="s">
        <v>854</v>
      </c>
      <c r="C217" s="6" t="s">
        <v>855</v>
      </c>
      <c r="D217" s="6" t="s">
        <v>1115</v>
      </c>
      <c r="E217" s="6" t="s">
        <v>556</v>
      </c>
      <c r="F217" s="6" t="s">
        <v>856</v>
      </c>
      <c r="G217" s="6" t="s">
        <v>69</v>
      </c>
      <c r="H217" s="6">
        <v>29.953918999999999</v>
      </c>
      <c r="I217" s="6">
        <v>-93.883960999999999</v>
      </c>
      <c r="J217" s="6" t="s">
        <v>857</v>
      </c>
      <c r="K217" s="7">
        <v>110006134691</v>
      </c>
      <c r="L217" s="6">
        <v>1006543</v>
      </c>
      <c r="M217" s="4" t="s">
        <v>858</v>
      </c>
      <c r="N217" s="6" t="s">
        <v>859</v>
      </c>
      <c r="O217" s="6">
        <v>754</v>
      </c>
      <c r="P217" s="6" t="s">
        <v>860</v>
      </c>
      <c r="Q217" s="6" t="s">
        <v>100</v>
      </c>
      <c r="R217" s="11">
        <v>890000</v>
      </c>
      <c r="S217" s="13">
        <v>2</v>
      </c>
      <c r="T217" s="6" t="s">
        <v>1114</v>
      </c>
    </row>
    <row r="218" spans="1:20" ht="14.25" customHeight="1" x14ac:dyDescent="0.35">
      <c r="A218" s="4" t="s">
        <v>862</v>
      </c>
      <c r="B218" s="6" t="s">
        <v>91</v>
      </c>
      <c r="C218" s="6" t="s">
        <v>855</v>
      </c>
      <c r="D218" s="6" t="s">
        <v>184</v>
      </c>
      <c r="E218" s="6" t="s">
        <v>556</v>
      </c>
      <c r="F218" s="6" t="s">
        <v>856</v>
      </c>
      <c r="G218" s="6" t="s">
        <v>166</v>
      </c>
      <c r="H218" s="6">
        <v>29.850396</v>
      </c>
      <c r="I218" s="6">
        <v>-93.977221999999998</v>
      </c>
      <c r="J218" s="6" t="s">
        <v>863</v>
      </c>
      <c r="K218" s="7">
        <v>110020148008</v>
      </c>
      <c r="L218" s="6">
        <v>1002146</v>
      </c>
      <c r="M218" s="4" t="s">
        <v>864</v>
      </c>
      <c r="N218" s="6" t="s">
        <v>865</v>
      </c>
      <c r="O218" s="6">
        <v>6023</v>
      </c>
      <c r="P218" s="6" t="s">
        <v>866</v>
      </c>
      <c r="Q218" s="6" t="s">
        <v>120</v>
      </c>
      <c r="R218" s="11">
        <v>855000</v>
      </c>
      <c r="S218" s="13">
        <v>4</v>
      </c>
      <c r="T218" s="6" t="s">
        <v>404</v>
      </c>
    </row>
    <row r="219" spans="1:20" ht="14.25" customHeight="1" x14ac:dyDescent="0.35">
      <c r="A219" s="4" t="s">
        <v>862</v>
      </c>
      <c r="B219" s="6" t="s">
        <v>91</v>
      </c>
      <c r="C219" s="6" t="s">
        <v>855</v>
      </c>
      <c r="D219" s="6" t="s">
        <v>184</v>
      </c>
      <c r="E219" s="6" t="s">
        <v>556</v>
      </c>
      <c r="F219" s="6" t="s">
        <v>856</v>
      </c>
      <c r="G219" s="6" t="s">
        <v>166</v>
      </c>
      <c r="H219" s="6">
        <v>29.850396</v>
      </c>
      <c r="I219" s="6">
        <v>-93.977221999999998</v>
      </c>
      <c r="J219" s="6" t="s">
        <v>863</v>
      </c>
      <c r="K219" s="7">
        <v>110020148008</v>
      </c>
      <c r="L219" s="6">
        <v>1002146</v>
      </c>
      <c r="M219" s="4" t="s">
        <v>864</v>
      </c>
      <c r="N219" s="6" t="s">
        <v>865</v>
      </c>
      <c r="O219" s="6">
        <v>6023</v>
      </c>
      <c r="P219" s="6" t="s">
        <v>866</v>
      </c>
      <c r="Q219" s="6" t="s">
        <v>100</v>
      </c>
      <c r="R219" s="11">
        <v>350000</v>
      </c>
      <c r="S219" s="13">
        <v>4</v>
      </c>
      <c r="T219" s="6" t="s">
        <v>404</v>
      </c>
    </row>
    <row r="220" spans="1:20" ht="14.25" customHeight="1" x14ac:dyDescent="0.35">
      <c r="A220" s="4" t="s">
        <v>867</v>
      </c>
      <c r="B220" s="6" t="s">
        <v>274</v>
      </c>
      <c r="C220" s="6" t="s">
        <v>868</v>
      </c>
      <c r="D220" s="6" t="s">
        <v>122</v>
      </c>
      <c r="E220" s="6" t="s">
        <v>556</v>
      </c>
      <c r="F220" s="6" t="s">
        <v>856</v>
      </c>
      <c r="G220" s="6" t="s">
        <v>69</v>
      </c>
      <c r="H220" s="6">
        <v>30.069483999999999</v>
      </c>
      <c r="I220" s="6">
        <v>-94.229204999999993</v>
      </c>
      <c r="J220" s="6" t="s">
        <v>869</v>
      </c>
      <c r="K220" s="7">
        <v>110009495901</v>
      </c>
      <c r="L220" s="6"/>
      <c r="M220" s="4" t="s">
        <v>870</v>
      </c>
      <c r="N220" s="6" t="s">
        <v>871</v>
      </c>
      <c r="O220" s="6">
        <v>6556</v>
      </c>
      <c r="P220" s="6" t="s">
        <v>872</v>
      </c>
      <c r="Q220" s="6" t="s">
        <v>122</v>
      </c>
      <c r="R220" s="11">
        <v>1700000</v>
      </c>
      <c r="S220" s="13">
        <v>4</v>
      </c>
      <c r="T220" s="6" t="s">
        <v>873</v>
      </c>
    </row>
    <row r="221" spans="1:20" ht="14.25" customHeight="1" x14ac:dyDescent="0.35">
      <c r="A221" s="4" t="s">
        <v>874</v>
      </c>
      <c r="B221" s="6" t="s">
        <v>274</v>
      </c>
      <c r="C221" s="6" t="s">
        <v>875</v>
      </c>
      <c r="D221" s="6" t="s">
        <v>876</v>
      </c>
      <c r="E221" s="6" t="s">
        <v>556</v>
      </c>
      <c r="F221" s="6" t="s">
        <v>856</v>
      </c>
      <c r="G221" s="6" t="s">
        <v>69</v>
      </c>
      <c r="H221" s="6">
        <v>30.070492949999998</v>
      </c>
      <c r="I221" s="6">
        <v>-94.062954000000005</v>
      </c>
      <c r="J221" s="6" t="s">
        <v>877</v>
      </c>
      <c r="K221" s="7">
        <v>110000464131</v>
      </c>
      <c r="L221" s="6" t="s">
        <v>878</v>
      </c>
      <c r="M221" s="4" t="s">
        <v>879</v>
      </c>
      <c r="N221" s="6" t="s">
        <v>880</v>
      </c>
      <c r="O221" s="6">
        <v>761</v>
      </c>
      <c r="P221" s="6" t="s">
        <v>881</v>
      </c>
      <c r="Q221" s="6" t="s">
        <v>120</v>
      </c>
      <c r="R221" s="11">
        <v>900000</v>
      </c>
      <c r="S221" s="13">
        <v>3</v>
      </c>
      <c r="T221" s="6" t="s">
        <v>130</v>
      </c>
    </row>
    <row r="222" spans="1:20" ht="14.25" customHeight="1" x14ac:dyDescent="0.35">
      <c r="A222" s="4" t="s">
        <v>874</v>
      </c>
      <c r="B222" s="6" t="s">
        <v>274</v>
      </c>
      <c r="C222" s="6" t="s">
        <v>875</v>
      </c>
      <c r="D222" s="6" t="s">
        <v>876</v>
      </c>
      <c r="E222" s="6" t="s">
        <v>556</v>
      </c>
      <c r="F222" s="6" t="s">
        <v>856</v>
      </c>
      <c r="G222" s="6" t="s">
        <v>69</v>
      </c>
      <c r="H222" s="6">
        <v>30.070492949999998</v>
      </c>
      <c r="I222" s="6">
        <v>-94.062954000000005</v>
      </c>
      <c r="J222" s="6" t="s">
        <v>877</v>
      </c>
      <c r="K222" s="7">
        <v>110000464131</v>
      </c>
      <c r="L222" s="6" t="s">
        <v>878</v>
      </c>
      <c r="M222" s="4" t="s">
        <v>879</v>
      </c>
      <c r="N222" s="6" t="s">
        <v>880</v>
      </c>
      <c r="O222" s="6">
        <v>761</v>
      </c>
      <c r="P222" s="6" t="s">
        <v>881</v>
      </c>
      <c r="Q222" s="6" t="s">
        <v>75</v>
      </c>
      <c r="R222" s="11">
        <v>275000</v>
      </c>
      <c r="S222" s="13">
        <v>3</v>
      </c>
      <c r="T222" s="6" t="s">
        <v>130</v>
      </c>
    </row>
    <row r="223" spans="1:20" ht="14.25" customHeight="1" x14ac:dyDescent="0.35">
      <c r="A223" s="4" t="s">
        <v>882</v>
      </c>
      <c r="B223" s="6" t="s">
        <v>536</v>
      </c>
      <c r="C223" s="6" t="s">
        <v>883</v>
      </c>
      <c r="D223" s="6" t="s">
        <v>884</v>
      </c>
      <c r="E223" s="6" t="s">
        <v>556</v>
      </c>
      <c r="F223" s="6" t="s">
        <v>856</v>
      </c>
      <c r="G223" s="6" t="s">
        <v>69</v>
      </c>
      <c r="H223" s="6">
        <v>29.96613</v>
      </c>
      <c r="I223" s="6">
        <v>-93.931308999999999</v>
      </c>
      <c r="J223" s="6" t="s">
        <v>885</v>
      </c>
      <c r="K223" s="7">
        <v>110000599567</v>
      </c>
      <c r="L223" s="6">
        <v>1007909</v>
      </c>
      <c r="M223" s="4" t="s">
        <v>886</v>
      </c>
      <c r="N223" s="6" t="s">
        <v>887</v>
      </c>
      <c r="O223" s="6"/>
      <c r="P223" s="6"/>
      <c r="Q223" s="6" t="s">
        <v>120</v>
      </c>
      <c r="R223" s="11">
        <v>480000</v>
      </c>
      <c r="S223" s="13">
        <v>4</v>
      </c>
      <c r="T223" s="6" t="s">
        <v>888</v>
      </c>
    </row>
    <row r="224" spans="1:20" ht="14.25" customHeight="1" x14ac:dyDescent="0.35">
      <c r="A224" s="4" t="s">
        <v>882</v>
      </c>
      <c r="B224" s="6" t="s">
        <v>536</v>
      </c>
      <c r="C224" s="6" t="s">
        <v>883</v>
      </c>
      <c r="D224" s="6" t="s">
        <v>884</v>
      </c>
      <c r="E224" s="6" t="s">
        <v>556</v>
      </c>
      <c r="F224" s="6" t="s">
        <v>856</v>
      </c>
      <c r="G224" s="6" t="s">
        <v>69</v>
      </c>
      <c r="H224" s="6">
        <v>29.96613</v>
      </c>
      <c r="I224" s="6">
        <v>-93.931308999999999</v>
      </c>
      <c r="J224" s="6" t="s">
        <v>885</v>
      </c>
      <c r="K224" s="7">
        <v>110000599567</v>
      </c>
      <c r="L224" s="6">
        <v>1007909</v>
      </c>
      <c r="M224" s="4" t="s">
        <v>886</v>
      </c>
      <c r="N224" s="6" t="s">
        <v>887</v>
      </c>
      <c r="O224" s="6"/>
      <c r="P224" s="6"/>
      <c r="Q224" s="6" t="s">
        <v>216</v>
      </c>
      <c r="R224" s="11">
        <v>1300000</v>
      </c>
      <c r="S224" s="13">
        <v>4</v>
      </c>
      <c r="T224" s="6" t="s">
        <v>888</v>
      </c>
    </row>
    <row r="225" spans="1:20" ht="14.25" customHeight="1" x14ac:dyDescent="0.35">
      <c r="A225" s="4" t="s">
        <v>882</v>
      </c>
      <c r="B225" s="6" t="s">
        <v>536</v>
      </c>
      <c r="C225" s="6" t="s">
        <v>883</v>
      </c>
      <c r="D225" s="6" t="s">
        <v>884</v>
      </c>
      <c r="E225" s="6" t="s">
        <v>556</v>
      </c>
      <c r="F225" s="6" t="s">
        <v>856</v>
      </c>
      <c r="G225" s="6" t="s">
        <v>69</v>
      </c>
      <c r="H225" s="6">
        <v>29.96613</v>
      </c>
      <c r="I225" s="6">
        <v>-93.931308999999999</v>
      </c>
      <c r="J225" s="6" t="s">
        <v>885</v>
      </c>
      <c r="K225" s="7">
        <v>110000599567</v>
      </c>
      <c r="L225" s="6">
        <v>1007909</v>
      </c>
      <c r="M225" s="4" t="s">
        <v>886</v>
      </c>
      <c r="N225" s="6" t="s">
        <v>887</v>
      </c>
      <c r="O225" s="6"/>
      <c r="P225" s="6"/>
      <c r="Q225" s="6" t="s">
        <v>33</v>
      </c>
      <c r="R225" s="11">
        <v>964000</v>
      </c>
      <c r="S225" s="13">
        <v>4</v>
      </c>
      <c r="T225" s="6" t="s">
        <v>888</v>
      </c>
    </row>
    <row r="226" spans="1:20" ht="14.25" customHeight="1" x14ac:dyDescent="0.35">
      <c r="A226" s="4" t="s">
        <v>882</v>
      </c>
      <c r="B226" s="6" t="s">
        <v>536</v>
      </c>
      <c r="C226" s="6" t="s">
        <v>883</v>
      </c>
      <c r="D226" s="6" t="s">
        <v>884</v>
      </c>
      <c r="E226" s="6" t="s">
        <v>556</v>
      </c>
      <c r="F226" s="6" t="s">
        <v>856</v>
      </c>
      <c r="G226" s="6" t="s">
        <v>69</v>
      </c>
      <c r="H226" s="6">
        <v>29.96613</v>
      </c>
      <c r="I226" s="6">
        <v>-93.931308999999999</v>
      </c>
      <c r="J226" s="6" t="s">
        <v>885</v>
      </c>
      <c r="K226" s="7">
        <v>110000599567</v>
      </c>
      <c r="L226" s="6">
        <v>1007909</v>
      </c>
      <c r="M226" s="4" t="s">
        <v>886</v>
      </c>
      <c r="N226" s="6" t="s">
        <v>887</v>
      </c>
      <c r="O226" s="6"/>
      <c r="P226" s="6"/>
      <c r="Q226" s="6" t="s">
        <v>100</v>
      </c>
      <c r="R226" s="11">
        <v>40000</v>
      </c>
      <c r="S226" s="13">
        <v>4</v>
      </c>
      <c r="T226" s="6" t="s">
        <v>888</v>
      </c>
    </row>
    <row r="227" spans="1:20" ht="14.25" customHeight="1" x14ac:dyDescent="0.35">
      <c r="A227" s="4" t="s">
        <v>882</v>
      </c>
      <c r="B227" s="6" t="s">
        <v>536</v>
      </c>
      <c r="C227" s="6" t="s">
        <v>883</v>
      </c>
      <c r="D227" s="6" t="s">
        <v>884</v>
      </c>
      <c r="E227" s="6" t="s">
        <v>556</v>
      </c>
      <c r="F227" s="6" t="s">
        <v>856</v>
      </c>
      <c r="G227" s="6" t="s">
        <v>69</v>
      </c>
      <c r="H227" s="6">
        <v>29.96613</v>
      </c>
      <c r="I227" s="6">
        <v>-93.931308999999999</v>
      </c>
      <c r="J227" s="6" t="s">
        <v>885</v>
      </c>
      <c r="K227" s="7">
        <v>110000599567</v>
      </c>
      <c r="L227" s="6">
        <v>1007909</v>
      </c>
      <c r="M227" s="4" t="s">
        <v>886</v>
      </c>
      <c r="N227" s="6" t="s">
        <v>887</v>
      </c>
      <c r="O227" s="6"/>
      <c r="P227" s="6"/>
      <c r="Q227" s="6" t="s">
        <v>889</v>
      </c>
      <c r="R227" s="11">
        <v>145000</v>
      </c>
      <c r="S227" s="13">
        <v>4</v>
      </c>
      <c r="T227" s="6" t="s">
        <v>888</v>
      </c>
    </row>
    <row r="228" spans="1:20" ht="14.25" customHeight="1" x14ac:dyDescent="0.35">
      <c r="A228" s="4" t="s">
        <v>882</v>
      </c>
      <c r="B228" s="6" t="s">
        <v>536</v>
      </c>
      <c r="C228" s="6" t="s">
        <v>883</v>
      </c>
      <c r="D228" s="6" t="s">
        <v>884</v>
      </c>
      <c r="E228" s="6" t="s">
        <v>556</v>
      </c>
      <c r="F228" s="6" t="s">
        <v>856</v>
      </c>
      <c r="G228" s="6" t="s">
        <v>69</v>
      </c>
      <c r="H228" s="6">
        <v>29.96613</v>
      </c>
      <c r="I228" s="6">
        <v>-93.931308999999999</v>
      </c>
      <c r="J228" s="6" t="s">
        <v>885</v>
      </c>
      <c r="K228" s="7">
        <v>110000599567</v>
      </c>
      <c r="L228" s="6">
        <v>1007909</v>
      </c>
      <c r="M228" s="4" t="s">
        <v>886</v>
      </c>
      <c r="N228" s="6" t="s">
        <v>887</v>
      </c>
      <c r="O228" s="6"/>
      <c r="P228" s="6"/>
      <c r="Q228" s="6" t="s">
        <v>890</v>
      </c>
      <c r="R228" s="11">
        <v>525000</v>
      </c>
      <c r="S228" s="13">
        <v>4</v>
      </c>
      <c r="T228" s="6" t="s">
        <v>888</v>
      </c>
    </row>
    <row r="229" spans="1:20" ht="14.25" customHeight="1" x14ac:dyDescent="0.35">
      <c r="A229" s="4" t="s">
        <v>891</v>
      </c>
      <c r="B229" s="6" t="s">
        <v>892</v>
      </c>
      <c r="C229" s="6" t="s">
        <v>855</v>
      </c>
      <c r="D229" s="6" t="s">
        <v>184</v>
      </c>
      <c r="E229" s="6" t="s">
        <v>556</v>
      </c>
      <c r="F229" s="6" t="s">
        <v>856</v>
      </c>
      <c r="G229" s="6" t="s">
        <v>166</v>
      </c>
      <c r="H229" s="6">
        <v>29.887539440000001</v>
      </c>
      <c r="I229" s="6">
        <v>-93.963837769999998</v>
      </c>
      <c r="J229" s="6" t="s">
        <v>893</v>
      </c>
      <c r="K229" s="7">
        <v>110000861862</v>
      </c>
      <c r="L229" s="6">
        <v>1006891</v>
      </c>
      <c r="M229" s="4" t="s">
        <v>894</v>
      </c>
      <c r="N229" s="6" t="s">
        <v>895</v>
      </c>
      <c r="O229" s="6">
        <v>977</v>
      </c>
      <c r="P229" s="6" t="s">
        <v>896</v>
      </c>
      <c r="Q229" s="6" t="s">
        <v>120</v>
      </c>
      <c r="R229" s="11">
        <v>621000</v>
      </c>
      <c r="S229" s="13">
        <v>3</v>
      </c>
      <c r="T229" s="6" t="s">
        <v>130</v>
      </c>
    </row>
    <row r="230" spans="1:20" ht="14.25" customHeight="1" x14ac:dyDescent="0.35">
      <c r="A230" s="4" t="s">
        <v>891</v>
      </c>
      <c r="B230" s="6" t="s">
        <v>892</v>
      </c>
      <c r="C230" s="6" t="s">
        <v>855</v>
      </c>
      <c r="D230" s="6" t="s">
        <v>184</v>
      </c>
      <c r="E230" s="6" t="s">
        <v>556</v>
      </c>
      <c r="F230" s="6" t="s">
        <v>856</v>
      </c>
      <c r="G230" s="6" t="s">
        <v>166</v>
      </c>
      <c r="H230" s="6">
        <v>29.887539440000001</v>
      </c>
      <c r="I230" s="6">
        <v>-93.963837769999998</v>
      </c>
      <c r="J230" s="6" t="s">
        <v>893</v>
      </c>
      <c r="K230" s="7">
        <v>110000861862</v>
      </c>
      <c r="L230" s="6">
        <v>1006891</v>
      </c>
      <c r="M230" s="4" t="s">
        <v>894</v>
      </c>
      <c r="N230" s="6" t="s">
        <v>895</v>
      </c>
      <c r="O230" s="6">
        <v>977</v>
      </c>
      <c r="P230" s="6" t="s">
        <v>896</v>
      </c>
      <c r="Q230" s="6" t="s">
        <v>100</v>
      </c>
      <c r="R230" s="10">
        <v>340000</v>
      </c>
      <c r="S230" s="15">
        <v>3</v>
      </c>
      <c r="T230" s="6" t="s">
        <v>897</v>
      </c>
    </row>
    <row r="231" spans="1:20" ht="14.25" customHeight="1" x14ac:dyDescent="0.35">
      <c r="A231" s="4" t="s">
        <v>898</v>
      </c>
      <c r="B231" s="6" t="s">
        <v>899</v>
      </c>
      <c r="C231" s="6" t="s">
        <v>900</v>
      </c>
      <c r="D231" s="6" t="s">
        <v>120</v>
      </c>
      <c r="E231" s="6" t="s">
        <v>556</v>
      </c>
      <c r="F231" s="6" t="s">
        <v>856</v>
      </c>
      <c r="G231" s="6" t="s">
        <v>69</v>
      </c>
      <c r="H231" s="6">
        <v>29.961970000000001</v>
      </c>
      <c r="I231" s="6">
        <v>-93.893328999999994</v>
      </c>
      <c r="J231" s="6" t="s">
        <v>901</v>
      </c>
      <c r="K231" s="7">
        <v>110071046351</v>
      </c>
      <c r="L231" s="6">
        <v>1014234</v>
      </c>
      <c r="M231" s="4" t="s">
        <v>902</v>
      </c>
      <c r="N231" s="6" t="s">
        <v>903</v>
      </c>
      <c r="O231" s="6">
        <v>1018</v>
      </c>
      <c r="P231" s="6" t="s">
        <v>904</v>
      </c>
      <c r="Q231" s="6" t="s">
        <v>120</v>
      </c>
      <c r="R231" s="11">
        <v>1000000</v>
      </c>
      <c r="S231" s="13">
        <v>4</v>
      </c>
      <c r="T231" s="6" t="s">
        <v>905</v>
      </c>
    </row>
    <row r="232" spans="1:20" ht="14.25" customHeight="1" x14ac:dyDescent="0.35">
      <c r="A232" s="4" t="s">
        <v>906</v>
      </c>
      <c r="B232" s="6" t="s">
        <v>113</v>
      </c>
      <c r="C232" s="6" t="s">
        <v>907</v>
      </c>
      <c r="D232" s="6" t="s">
        <v>122</v>
      </c>
      <c r="E232" s="6" t="s">
        <v>556</v>
      </c>
      <c r="F232" s="6" t="s">
        <v>908</v>
      </c>
      <c r="G232" s="6" t="s">
        <v>69</v>
      </c>
      <c r="H232" s="6">
        <v>28.787500000000001</v>
      </c>
      <c r="I232" s="6">
        <v>-95.943055999999999</v>
      </c>
      <c r="J232" s="6" t="s">
        <v>909</v>
      </c>
      <c r="K232" s="7">
        <v>110006126717</v>
      </c>
      <c r="L232" s="6">
        <v>1006120</v>
      </c>
      <c r="M232" s="4" t="s">
        <v>910</v>
      </c>
      <c r="N232" s="6" t="s">
        <v>911</v>
      </c>
      <c r="O232" s="6"/>
      <c r="P232" s="6"/>
      <c r="Q232" s="6" t="s">
        <v>122</v>
      </c>
      <c r="R232" s="11">
        <v>1015000</v>
      </c>
      <c r="S232" s="13">
        <v>3</v>
      </c>
      <c r="T232" s="6" t="s">
        <v>89</v>
      </c>
    </row>
    <row r="233" spans="1:20" ht="14.25" customHeight="1" x14ac:dyDescent="0.35">
      <c r="A233" s="4" t="s">
        <v>912</v>
      </c>
      <c r="B233" s="4" t="s">
        <v>913</v>
      </c>
      <c r="C233" s="6" t="s">
        <v>914</v>
      </c>
      <c r="D233" s="6" t="s">
        <v>122</v>
      </c>
      <c r="E233" s="6" t="s">
        <v>556</v>
      </c>
      <c r="F233" s="6" t="s">
        <v>915</v>
      </c>
      <c r="G233" s="6" t="s">
        <v>69</v>
      </c>
      <c r="H233" s="6">
        <v>27.566184</v>
      </c>
      <c r="I233" s="6">
        <v>-97.827270999999996</v>
      </c>
      <c r="J233" s="6" t="s">
        <v>916</v>
      </c>
      <c r="K233" s="7">
        <v>110000599790</v>
      </c>
      <c r="L233" s="7">
        <v>1007868</v>
      </c>
      <c r="M233" s="4" t="s">
        <v>917</v>
      </c>
      <c r="N233" s="4" t="s">
        <v>918</v>
      </c>
      <c r="O233" s="6">
        <v>769</v>
      </c>
      <c r="P233" s="6" t="s">
        <v>919</v>
      </c>
      <c r="Q233" s="6" t="s">
        <v>122</v>
      </c>
      <c r="R233" s="11">
        <v>53000</v>
      </c>
      <c r="S233" s="13">
        <v>3</v>
      </c>
      <c r="T233" s="6" t="s">
        <v>920</v>
      </c>
    </row>
    <row r="234" spans="1:20" ht="14.25" customHeight="1" x14ac:dyDescent="0.35">
      <c r="A234" s="4" t="s">
        <v>921</v>
      </c>
      <c r="B234" s="6" t="s">
        <v>1091</v>
      </c>
      <c r="C234" s="6" t="s">
        <v>922</v>
      </c>
      <c r="D234" s="6" t="s">
        <v>184</v>
      </c>
      <c r="E234" s="6" t="s">
        <v>556</v>
      </c>
      <c r="F234" s="6" t="s">
        <v>915</v>
      </c>
      <c r="G234" s="6" t="s">
        <v>166</v>
      </c>
      <c r="H234" s="6">
        <v>27.810093999999999</v>
      </c>
      <c r="I234" s="6">
        <v>-97.591524000000007</v>
      </c>
      <c r="J234" s="6" t="s">
        <v>923</v>
      </c>
      <c r="K234" s="7">
        <v>110000465069</v>
      </c>
      <c r="L234" s="6">
        <v>1004880</v>
      </c>
      <c r="M234" s="4" t="s">
        <v>924</v>
      </c>
      <c r="N234" s="6" t="s">
        <v>925</v>
      </c>
      <c r="O234" s="6">
        <v>998</v>
      </c>
      <c r="P234" s="6" t="s">
        <v>926</v>
      </c>
      <c r="Q234" s="6" t="s">
        <v>120</v>
      </c>
      <c r="R234" s="11">
        <v>1134000</v>
      </c>
      <c r="S234" s="13">
        <v>3</v>
      </c>
      <c r="T234" s="6" t="s">
        <v>130</v>
      </c>
    </row>
    <row r="235" spans="1:20" ht="14.25" customHeight="1" x14ac:dyDescent="0.35">
      <c r="A235" s="4" t="s">
        <v>921</v>
      </c>
      <c r="B235" s="6" t="s">
        <v>1091</v>
      </c>
      <c r="C235" s="6" t="s">
        <v>922</v>
      </c>
      <c r="D235" s="6" t="s">
        <v>184</v>
      </c>
      <c r="E235" s="6" t="s">
        <v>556</v>
      </c>
      <c r="F235" s="6" t="s">
        <v>915</v>
      </c>
      <c r="G235" s="6" t="s">
        <v>166</v>
      </c>
      <c r="H235" s="6">
        <v>27.810093999999999</v>
      </c>
      <c r="I235" s="6">
        <v>-97.591524000000007</v>
      </c>
      <c r="J235" s="6" t="s">
        <v>923</v>
      </c>
      <c r="K235" s="7">
        <v>110000465069</v>
      </c>
      <c r="L235" s="6">
        <v>1004880</v>
      </c>
      <c r="M235" s="4" t="s">
        <v>924</v>
      </c>
      <c r="N235" s="6" t="s">
        <v>925</v>
      </c>
      <c r="O235" s="6">
        <v>998</v>
      </c>
      <c r="P235" s="6" t="s">
        <v>926</v>
      </c>
      <c r="Q235" s="6" t="s">
        <v>100</v>
      </c>
      <c r="R235" s="11">
        <v>317515</v>
      </c>
      <c r="S235" s="13">
        <v>2</v>
      </c>
      <c r="T235" s="6" t="s">
        <v>104</v>
      </c>
    </row>
    <row r="236" spans="1:20" ht="14.25" customHeight="1" x14ac:dyDescent="0.35">
      <c r="A236" s="4" t="s">
        <v>927</v>
      </c>
      <c r="B236" s="6" t="s">
        <v>91</v>
      </c>
      <c r="C236" s="6" t="s">
        <v>928</v>
      </c>
      <c r="D236" s="6" t="s">
        <v>122</v>
      </c>
      <c r="E236" s="6" t="s">
        <v>556</v>
      </c>
      <c r="F236" s="6" t="s">
        <v>929</v>
      </c>
      <c r="G236" s="6" t="s">
        <v>166</v>
      </c>
      <c r="H236" s="6">
        <v>30.045548</v>
      </c>
      <c r="I236" s="6">
        <v>-93.781582999999998</v>
      </c>
      <c r="J236" s="6" t="s">
        <v>930</v>
      </c>
      <c r="K236" s="7">
        <v>110034635367</v>
      </c>
      <c r="L236" s="6"/>
      <c r="M236" s="4" t="s">
        <v>931</v>
      </c>
      <c r="N236" s="6" t="s">
        <v>932</v>
      </c>
      <c r="O236" s="6">
        <v>802</v>
      </c>
      <c r="P236" s="6" t="s">
        <v>933</v>
      </c>
      <c r="Q236" s="6" t="s">
        <v>122</v>
      </c>
      <c r="R236" s="11">
        <v>440000</v>
      </c>
      <c r="S236" s="13">
        <v>4</v>
      </c>
      <c r="T236" s="6" t="s">
        <v>404</v>
      </c>
    </row>
    <row r="237" spans="1:20" ht="14.25" customHeight="1" x14ac:dyDescent="0.35">
      <c r="A237" s="4" t="s">
        <v>934</v>
      </c>
      <c r="B237" s="6" t="s">
        <v>298</v>
      </c>
      <c r="C237" s="6" t="s">
        <v>929</v>
      </c>
      <c r="D237" s="6" t="s">
        <v>115</v>
      </c>
      <c r="E237" s="6" t="s">
        <v>556</v>
      </c>
      <c r="F237" s="6" t="s">
        <v>929</v>
      </c>
      <c r="G237" s="6" t="s">
        <v>69</v>
      </c>
      <c r="H237" s="6">
        <v>30.055081000000001</v>
      </c>
      <c r="I237" s="6">
        <v>-93.755098000000004</v>
      </c>
      <c r="J237" s="6" t="s">
        <v>935</v>
      </c>
      <c r="K237" s="7">
        <v>110017746368</v>
      </c>
      <c r="L237" s="6">
        <v>1003382</v>
      </c>
      <c r="M237" s="4" t="s">
        <v>936</v>
      </c>
      <c r="N237" s="6" t="s">
        <v>937</v>
      </c>
      <c r="O237" s="6">
        <v>6623</v>
      </c>
      <c r="P237" s="6" t="s">
        <v>938</v>
      </c>
      <c r="Q237" s="6" t="s">
        <v>120</v>
      </c>
      <c r="R237" s="11">
        <v>791000</v>
      </c>
      <c r="S237" s="13">
        <v>3</v>
      </c>
      <c r="T237" s="6" t="s">
        <v>939</v>
      </c>
    </row>
    <row r="238" spans="1:20" ht="14.25" customHeight="1" x14ac:dyDescent="0.35">
      <c r="A238" s="4" t="s">
        <v>934</v>
      </c>
      <c r="B238" s="6" t="s">
        <v>298</v>
      </c>
      <c r="C238" s="6" t="s">
        <v>929</v>
      </c>
      <c r="D238" s="6" t="s">
        <v>115</v>
      </c>
      <c r="E238" s="6" t="s">
        <v>556</v>
      </c>
      <c r="F238" s="6" t="s">
        <v>929</v>
      </c>
      <c r="G238" s="6" t="s">
        <v>69</v>
      </c>
      <c r="H238" s="6">
        <v>30.055081000000001</v>
      </c>
      <c r="I238" s="6">
        <v>-93.755098000000004</v>
      </c>
      <c r="J238" s="6" t="s">
        <v>935</v>
      </c>
      <c r="K238" s="7">
        <v>110017746368</v>
      </c>
      <c r="L238" s="6">
        <v>1003382</v>
      </c>
      <c r="M238" s="4" t="s">
        <v>936</v>
      </c>
      <c r="N238" s="6" t="s">
        <v>937</v>
      </c>
      <c r="O238" s="6">
        <v>6623</v>
      </c>
      <c r="P238" s="6" t="s">
        <v>938</v>
      </c>
      <c r="Q238" s="6" t="s">
        <v>122</v>
      </c>
      <c r="R238" s="11">
        <v>270000</v>
      </c>
      <c r="S238" s="13">
        <v>3</v>
      </c>
      <c r="T238" s="6" t="s">
        <v>89</v>
      </c>
    </row>
    <row r="239" spans="1:20" ht="14.25" customHeight="1" x14ac:dyDescent="0.35">
      <c r="A239" s="4" t="s">
        <v>940</v>
      </c>
      <c r="B239" s="6" t="s">
        <v>941</v>
      </c>
      <c r="C239" s="6" t="s">
        <v>942</v>
      </c>
      <c r="D239" s="6" t="s">
        <v>943</v>
      </c>
      <c r="E239" s="6" t="s">
        <v>556</v>
      </c>
      <c r="F239" s="6" t="s">
        <v>944</v>
      </c>
      <c r="G239" s="6" t="s">
        <v>69</v>
      </c>
      <c r="H239" s="6">
        <v>27.930160000000001</v>
      </c>
      <c r="I239" s="6">
        <v>-97.323480000000004</v>
      </c>
      <c r="J239" s="6" t="s">
        <v>945</v>
      </c>
      <c r="K239" s="7">
        <v>110070207316</v>
      </c>
      <c r="L239" s="6">
        <v>1014210</v>
      </c>
      <c r="M239" s="4" t="s">
        <v>946</v>
      </c>
      <c r="N239" s="6" t="s">
        <v>947</v>
      </c>
      <c r="O239" s="6">
        <v>891</v>
      </c>
      <c r="P239" s="6" t="s">
        <v>948</v>
      </c>
      <c r="Q239" s="6" t="s">
        <v>120</v>
      </c>
      <c r="R239" s="11">
        <v>1800000</v>
      </c>
      <c r="S239" s="13">
        <v>4</v>
      </c>
      <c r="T239" s="6" t="s">
        <v>949</v>
      </c>
    </row>
    <row r="240" spans="1:20" ht="14.25" customHeight="1" x14ac:dyDescent="0.35">
      <c r="A240" s="4" t="s">
        <v>940</v>
      </c>
      <c r="B240" s="6" t="s">
        <v>941</v>
      </c>
      <c r="C240" s="6" t="s">
        <v>942</v>
      </c>
      <c r="D240" s="6" t="s">
        <v>943</v>
      </c>
      <c r="E240" s="6" t="s">
        <v>556</v>
      </c>
      <c r="F240" s="6" t="s">
        <v>944</v>
      </c>
      <c r="G240" s="6" t="s">
        <v>69</v>
      </c>
      <c r="H240" s="6">
        <v>27.930160000000001</v>
      </c>
      <c r="I240" s="6">
        <v>-97.323480000000004</v>
      </c>
      <c r="J240" s="6" t="s">
        <v>945</v>
      </c>
      <c r="K240" s="7">
        <v>110070207316</v>
      </c>
      <c r="L240" s="6">
        <v>1014210</v>
      </c>
      <c r="M240" s="4" t="s">
        <v>946</v>
      </c>
      <c r="N240" s="6" t="s">
        <v>947</v>
      </c>
      <c r="O240" s="6">
        <v>891</v>
      </c>
      <c r="P240" s="6" t="s">
        <v>948</v>
      </c>
      <c r="Q240" s="6" t="s">
        <v>33</v>
      </c>
      <c r="R240" s="11">
        <v>1100000</v>
      </c>
      <c r="S240" s="13">
        <v>4</v>
      </c>
      <c r="T240" s="6" t="s">
        <v>949</v>
      </c>
    </row>
    <row r="241" spans="1:20" ht="14.25" customHeight="1" x14ac:dyDescent="0.35">
      <c r="A241" s="4" t="s">
        <v>940</v>
      </c>
      <c r="B241" s="6" t="s">
        <v>941</v>
      </c>
      <c r="C241" s="6" t="s">
        <v>942</v>
      </c>
      <c r="D241" s="6" t="s">
        <v>943</v>
      </c>
      <c r="E241" s="6" t="s">
        <v>556</v>
      </c>
      <c r="F241" s="6" t="s">
        <v>944</v>
      </c>
      <c r="G241" s="6" t="s">
        <v>69</v>
      </c>
      <c r="H241" s="6">
        <v>27.930160000000001</v>
      </c>
      <c r="I241" s="6">
        <v>-97.323480000000004</v>
      </c>
      <c r="J241" s="6" t="s">
        <v>945</v>
      </c>
      <c r="K241" s="7">
        <v>110070207316</v>
      </c>
      <c r="L241" s="6">
        <v>1014210</v>
      </c>
      <c r="M241" s="4" t="s">
        <v>946</v>
      </c>
      <c r="N241" s="6" t="s">
        <v>947</v>
      </c>
      <c r="O241" s="6">
        <v>891</v>
      </c>
      <c r="P241" s="6" t="s">
        <v>948</v>
      </c>
      <c r="Q241" s="6" t="s">
        <v>122</v>
      </c>
      <c r="R241" s="11">
        <v>1300000</v>
      </c>
      <c r="S241" s="13">
        <v>4</v>
      </c>
      <c r="T241" s="6" t="s">
        <v>949</v>
      </c>
    </row>
    <row r="242" spans="1:20" ht="14.25" customHeight="1" x14ac:dyDescent="0.35">
      <c r="A242" s="4" t="s">
        <v>950</v>
      </c>
      <c r="B242" s="6" t="s">
        <v>951</v>
      </c>
      <c r="C242" s="6" t="s">
        <v>952</v>
      </c>
      <c r="D242" s="6" t="s">
        <v>953</v>
      </c>
      <c r="E242" s="6" t="s">
        <v>556</v>
      </c>
      <c r="F242" s="6" t="s">
        <v>944</v>
      </c>
      <c r="G242" s="6" t="s">
        <v>69</v>
      </c>
      <c r="H242" s="6">
        <v>27.883610999999998</v>
      </c>
      <c r="I242" s="6">
        <v>-97.241382999999999</v>
      </c>
      <c r="J242" s="6" t="s">
        <v>954</v>
      </c>
      <c r="K242" s="7">
        <v>110000599807</v>
      </c>
      <c r="L242" s="6">
        <v>1001705</v>
      </c>
      <c r="M242" s="4" t="s">
        <v>955</v>
      </c>
      <c r="N242" s="6" t="s">
        <v>956</v>
      </c>
      <c r="O242" s="6">
        <v>1000</v>
      </c>
      <c r="P242" s="6" t="s">
        <v>957</v>
      </c>
      <c r="Q242" s="6" t="s">
        <v>172</v>
      </c>
      <c r="R242" s="10">
        <v>627000</v>
      </c>
      <c r="S242" s="15">
        <v>4</v>
      </c>
      <c r="T242" s="6" t="s">
        <v>958</v>
      </c>
    </row>
    <row r="243" spans="1:20" ht="14.25" customHeight="1" x14ac:dyDescent="0.35">
      <c r="A243" s="4" t="s">
        <v>950</v>
      </c>
      <c r="B243" s="6" t="s">
        <v>951</v>
      </c>
      <c r="C243" s="6" t="s">
        <v>952</v>
      </c>
      <c r="D243" s="6" t="s">
        <v>953</v>
      </c>
      <c r="E243" s="6" t="s">
        <v>556</v>
      </c>
      <c r="F243" s="6" t="s">
        <v>944</v>
      </c>
      <c r="G243" s="6" t="s">
        <v>69</v>
      </c>
      <c r="H243" s="6">
        <v>27.883610999999998</v>
      </c>
      <c r="I243" s="6">
        <v>-97.241382999999999</v>
      </c>
      <c r="J243" s="6" t="s">
        <v>954</v>
      </c>
      <c r="K243" s="7">
        <v>110000599807</v>
      </c>
      <c r="L243" s="6">
        <v>1001705</v>
      </c>
      <c r="M243" s="4" t="s">
        <v>955</v>
      </c>
      <c r="N243" s="6" t="s">
        <v>956</v>
      </c>
      <c r="O243" s="6">
        <v>1000</v>
      </c>
      <c r="P243" s="6" t="s">
        <v>957</v>
      </c>
      <c r="Q243" s="6" t="s">
        <v>174</v>
      </c>
      <c r="R243" s="11">
        <v>605000</v>
      </c>
      <c r="S243" s="13">
        <v>3</v>
      </c>
      <c r="T243" s="6" t="s">
        <v>959</v>
      </c>
    </row>
    <row r="244" spans="1:20" ht="14.25" customHeight="1" x14ac:dyDescent="0.35">
      <c r="A244" s="4" t="s">
        <v>950</v>
      </c>
      <c r="B244" s="6" t="s">
        <v>951</v>
      </c>
      <c r="C244" s="6" t="s">
        <v>952</v>
      </c>
      <c r="D244" s="6" t="s">
        <v>953</v>
      </c>
      <c r="E244" s="6" t="s">
        <v>556</v>
      </c>
      <c r="F244" s="6" t="s">
        <v>944</v>
      </c>
      <c r="G244" s="6" t="s">
        <v>69</v>
      </c>
      <c r="H244" s="6">
        <v>27.883610999999998</v>
      </c>
      <c r="I244" s="6">
        <v>-97.241382999999999</v>
      </c>
      <c r="J244" s="6" t="s">
        <v>954</v>
      </c>
      <c r="K244" s="7">
        <v>110000599807</v>
      </c>
      <c r="L244" s="6">
        <v>1001705</v>
      </c>
      <c r="M244" s="4" t="s">
        <v>955</v>
      </c>
      <c r="N244" s="6" t="s">
        <v>956</v>
      </c>
      <c r="O244" s="6">
        <v>1000</v>
      </c>
      <c r="P244" s="6" t="s">
        <v>957</v>
      </c>
      <c r="Q244" s="6" t="s">
        <v>31</v>
      </c>
      <c r="R244" s="11">
        <v>680000</v>
      </c>
      <c r="S244" s="13">
        <v>4</v>
      </c>
      <c r="T244" s="6" t="s">
        <v>958</v>
      </c>
    </row>
    <row r="245" spans="1:20" ht="14.25" customHeight="1" x14ac:dyDescent="0.35">
      <c r="A245" s="4" t="s">
        <v>950</v>
      </c>
      <c r="B245" s="6" t="s">
        <v>951</v>
      </c>
      <c r="C245" s="6" t="s">
        <v>952</v>
      </c>
      <c r="D245" s="6" t="s">
        <v>953</v>
      </c>
      <c r="E245" s="6" t="s">
        <v>556</v>
      </c>
      <c r="F245" s="6" t="s">
        <v>944</v>
      </c>
      <c r="G245" s="6" t="s">
        <v>69</v>
      </c>
      <c r="H245" s="6">
        <v>27.883610999999998</v>
      </c>
      <c r="I245" s="6">
        <v>-97.241382999999999</v>
      </c>
      <c r="J245" s="6" t="s">
        <v>954</v>
      </c>
      <c r="K245" s="7">
        <v>110000599807</v>
      </c>
      <c r="L245" s="6">
        <v>1001705</v>
      </c>
      <c r="M245" s="4" t="s">
        <v>955</v>
      </c>
      <c r="N245" s="6" t="s">
        <v>956</v>
      </c>
      <c r="O245" s="6">
        <v>1000</v>
      </c>
      <c r="P245" s="6" t="s">
        <v>957</v>
      </c>
      <c r="Q245" s="6" t="s">
        <v>120</v>
      </c>
      <c r="R245" s="11">
        <v>680388.55500000005</v>
      </c>
      <c r="S245" s="13">
        <v>5</v>
      </c>
      <c r="T245" s="6" t="s">
        <v>1092</v>
      </c>
    </row>
    <row r="246" spans="1:20" ht="14.25" customHeight="1" x14ac:dyDescent="0.35">
      <c r="A246" s="4" t="s">
        <v>950</v>
      </c>
      <c r="B246" s="6" t="s">
        <v>951</v>
      </c>
      <c r="C246" s="6" t="s">
        <v>952</v>
      </c>
      <c r="D246" s="6" t="s">
        <v>953</v>
      </c>
      <c r="E246" s="6" t="s">
        <v>556</v>
      </c>
      <c r="F246" s="6" t="s">
        <v>944</v>
      </c>
      <c r="G246" s="6" t="s">
        <v>69</v>
      </c>
      <c r="H246" s="6">
        <v>27.883610999999998</v>
      </c>
      <c r="I246" s="6">
        <v>-97.241382999999999</v>
      </c>
      <c r="J246" s="6" t="s">
        <v>954</v>
      </c>
      <c r="K246" s="7">
        <v>110000599807</v>
      </c>
      <c r="L246" s="6">
        <v>1001705</v>
      </c>
      <c r="M246" s="4" t="s">
        <v>955</v>
      </c>
      <c r="N246" s="6" t="s">
        <v>956</v>
      </c>
      <c r="O246" s="6">
        <v>1000</v>
      </c>
      <c r="P246" s="6" t="s">
        <v>957</v>
      </c>
      <c r="Q246" s="6" t="s">
        <v>41</v>
      </c>
      <c r="R246" s="11">
        <v>1090000</v>
      </c>
      <c r="S246" s="13">
        <v>3</v>
      </c>
      <c r="T246" s="6" t="s">
        <v>806</v>
      </c>
    </row>
    <row r="247" spans="1:20" ht="14.25" customHeight="1" x14ac:dyDescent="0.35">
      <c r="A247" s="4" t="s">
        <v>960</v>
      </c>
      <c r="B247" s="6" t="s">
        <v>298</v>
      </c>
      <c r="C247" s="6" t="s">
        <v>961</v>
      </c>
      <c r="D247" s="6" t="s">
        <v>122</v>
      </c>
      <c r="E247" s="6" t="s">
        <v>556</v>
      </c>
      <c r="F247" s="6" t="s">
        <v>961</v>
      </c>
      <c r="G247" s="6" t="s">
        <v>69</v>
      </c>
      <c r="H247" s="6">
        <v>28.67478457</v>
      </c>
      <c r="I247" s="6">
        <v>-96.953882919999998</v>
      </c>
      <c r="J247" s="6" t="s">
        <v>962</v>
      </c>
      <c r="K247" s="7">
        <v>110070558375</v>
      </c>
      <c r="L247" s="6" t="s">
        <v>963</v>
      </c>
      <c r="M247" s="4" t="s">
        <v>964</v>
      </c>
      <c r="N247" s="6" t="s">
        <v>965</v>
      </c>
      <c r="O247" s="6"/>
      <c r="P247" s="6"/>
      <c r="Q247" s="6" t="s">
        <v>122</v>
      </c>
      <c r="R247" s="11">
        <v>125000</v>
      </c>
      <c r="S247" s="13">
        <v>3</v>
      </c>
      <c r="T247" s="6" t="s">
        <v>89</v>
      </c>
    </row>
    <row r="248" spans="1:20" ht="14.25" customHeight="1" x14ac:dyDescent="0.35">
      <c r="A248" s="4" t="s">
        <v>966</v>
      </c>
      <c r="B248" s="6" t="s">
        <v>113</v>
      </c>
      <c r="C248" s="6" t="s">
        <v>961</v>
      </c>
      <c r="D248" s="6" t="s">
        <v>122</v>
      </c>
      <c r="E248" s="6" t="s">
        <v>556</v>
      </c>
      <c r="F248" s="6" t="s">
        <v>961</v>
      </c>
      <c r="G248" s="6" t="s">
        <v>69</v>
      </c>
      <c r="H248" s="6">
        <v>28.673100999999999</v>
      </c>
      <c r="I248" s="6">
        <v>-96.955710999999994</v>
      </c>
      <c r="J248" s="6" t="s">
        <v>967</v>
      </c>
      <c r="K248" s="7">
        <v>110012498476</v>
      </c>
      <c r="L248" s="6" t="s">
        <v>963</v>
      </c>
      <c r="M248" s="4" t="s">
        <v>968</v>
      </c>
      <c r="N248" s="6" t="s">
        <v>969</v>
      </c>
      <c r="O248" s="6"/>
      <c r="P248" s="6"/>
      <c r="Q248" s="6" t="s">
        <v>122</v>
      </c>
      <c r="R248" s="11">
        <v>261000</v>
      </c>
      <c r="S248" s="13">
        <v>3</v>
      </c>
      <c r="T248" s="6" t="s">
        <v>89</v>
      </c>
    </row>
    <row r="249" spans="1:20" ht="14.25" customHeight="1" x14ac:dyDescent="0.35">
      <c r="A249" s="4" t="s">
        <v>970</v>
      </c>
      <c r="B249" s="6" t="s">
        <v>971</v>
      </c>
      <c r="C249" s="6" t="s">
        <v>972</v>
      </c>
      <c r="D249" s="6" t="s">
        <v>35</v>
      </c>
      <c r="E249" s="6" t="s">
        <v>973</v>
      </c>
      <c r="F249" s="6" t="s">
        <v>974</v>
      </c>
      <c r="G249" s="6" t="s">
        <v>69</v>
      </c>
      <c r="H249" s="6">
        <v>38.664560000000002</v>
      </c>
      <c r="I249" s="6">
        <v>-82.172190999999998</v>
      </c>
      <c r="J249" s="6" t="s">
        <v>975</v>
      </c>
      <c r="K249" s="7">
        <v>110000585956</v>
      </c>
      <c r="L249" s="6">
        <v>1000793</v>
      </c>
      <c r="M249" s="4" t="s">
        <v>976</v>
      </c>
      <c r="N249" s="6" t="s">
        <v>977</v>
      </c>
      <c r="O249" s="6"/>
      <c r="P249" s="6"/>
      <c r="Q249" s="6" t="s">
        <v>35</v>
      </c>
      <c r="R249" s="11">
        <v>360000</v>
      </c>
      <c r="S249" s="13">
        <v>4</v>
      </c>
      <c r="T249" s="6" t="s">
        <v>978</v>
      </c>
    </row>
    <row r="250" spans="1:20" ht="14.25" customHeight="1" x14ac:dyDescent="0.35">
      <c r="A250" s="4" t="s">
        <v>979</v>
      </c>
      <c r="B250" s="6" t="s">
        <v>502</v>
      </c>
      <c r="C250" s="6" t="s">
        <v>980</v>
      </c>
      <c r="D250" s="6" t="s">
        <v>85</v>
      </c>
      <c r="E250" s="6" t="s">
        <v>973</v>
      </c>
      <c r="F250" s="6" t="s">
        <v>981</v>
      </c>
      <c r="G250" s="6" t="s">
        <v>69</v>
      </c>
      <c r="H250" s="6">
        <v>38.35465301</v>
      </c>
      <c r="I250" s="6">
        <v>-82.595129369999995</v>
      </c>
      <c r="J250" s="6" t="s">
        <v>982</v>
      </c>
      <c r="K250" s="7">
        <v>110043805950</v>
      </c>
      <c r="L250" s="6">
        <v>1006214</v>
      </c>
      <c r="M250" s="4" t="s">
        <v>983</v>
      </c>
      <c r="N250" s="6" t="s">
        <v>984</v>
      </c>
      <c r="O250" s="6"/>
      <c r="P250" s="6"/>
      <c r="Q250" s="6" t="s">
        <v>85</v>
      </c>
      <c r="R250" s="11">
        <v>240000</v>
      </c>
      <c r="S250" s="13">
        <v>4</v>
      </c>
      <c r="T250" s="6" t="s">
        <v>561</v>
      </c>
    </row>
    <row r="251" spans="1:20" ht="14.25" customHeight="1" x14ac:dyDescent="0.35">
      <c r="A251" s="4" t="s">
        <v>985</v>
      </c>
      <c r="B251" s="6" t="s">
        <v>986</v>
      </c>
      <c r="C251" s="6" t="s">
        <v>987</v>
      </c>
      <c r="D251" s="6" t="s">
        <v>100</v>
      </c>
      <c r="E251" s="6" t="s">
        <v>185</v>
      </c>
      <c r="F251" s="6" t="s">
        <v>186</v>
      </c>
      <c r="G251" s="6" t="s">
        <v>69</v>
      </c>
      <c r="H251" s="6">
        <v>30.218782579999999</v>
      </c>
      <c r="I251" s="6">
        <v>-91.037402659999998</v>
      </c>
      <c r="J251" s="6" t="s">
        <v>988</v>
      </c>
      <c r="K251" s="7">
        <v>110043735152</v>
      </c>
      <c r="L251" s="6">
        <v>1005856</v>
      </c>
      <c r="M251" s="4" t="s">
        <v>989</v>
      </c>
      <c r="N251" s="6" t="s">
        <v>990</v>
      </c>
      <c r="O251" s="6"/>
      <c r="P251" s="6"/>
      <c r="Q251" s="6" t="s">
        <v>100</v>
      </c>
      <c r="R251" s="11">
        <v>315700</v>
      </c>
      <c r="S251" s="13">
        <v>4</v>
      </c>
      <c r="T251" s="6" t="s">
        <v>1112</v>
      </c>
    </row>
    <row r="252" spans="1:20" ht="14.25" customHeight="1" x14ac:dyDescent="0.35">
      <c r="A252" s="4" t="s">
        <v>991</v>
      </c>
      <c r="B252" s="6" t="s">
        <v>384</v>
      </c>
      <c r="C252" s="6" t="s">
        <v>992</v>
      </c>
      <c r="D252" s="6" t="s">
        <v>79</v>
      </c>
      <c r="E252" s="6" t="s">
        <v>467</v>
      </c>
      <c r="F252" s="6" t="s">
        <v>155</v>
      </c>
      <c r="G252" s="6" t="s">
        <v>69</v>
      </c>
      <c r="H252" s="6">
        <v>41.759216420000001</v>
      </c>
      <c r="I252" s="6">
        <v>-81.228455159999996</v>
      </c>
      <c r="J252" s="6" t="s">
        <v>993</v>
      </c>
      <c r="K252" s="7">
        <v>110000385958</v>
      </c>
      <c r="L252" s="6" t="s">
        <v>963</v>
      </c>
      <c r="M252" s="4" t="s">
        <v>994</v>
      </c>
      <c r="N252" s="6" t="s">
        <v>995</v>
      </c>
      <c r="O252" s="6"/>
      <c r="P252" s="6"/>
      <c r="Q252" s="6" t="s">
        <v>79</v>
      </c>
      <c r="R252" s="11">
        <v>45000</v>
      </c>
      <c r="S252" s="13">
        <v>5</v>
      </c>
      <c r="T252" s="6" t="s">
        <v>996</v>
      </c>
    </row>
    <row r="253" spans="1:20" ht="14.25" customHeight="1" x14ac:dyDescent="0.35">
      <c r="A253" s="4" t="s">
        <v>997</v>
      </c>
      <c r="B253" s="6" t="s">
        <v>998</v>
      </c>
      <c r="C253" s="6" t="s">
        <v>999</v>
      </c>
      <c r="D253" s="6" t="s">
        <v>361</v>
      </c>
      <c r="E253" s="6" t="s">
        <v>1000</v>
      </c>
      <c r="F253" s="6" t="s">
        <v>1001</v>
      </c>
      <c r="G253" s="6" t="s">
        <v>69</v>
      </c>
      <c r="H253" s="6">
        <v>34.516549040000001</v>
      </c>
      <c r="I253" s="6">
        <v>-90.651729639999999</v>
      </c>
      <c r="J253" s="6" t="s">
        <v>1002</v>
      </c>
      <c r="K253" s="7">
        <v>110032633942</v>
      </c>
      <c r="L253" s="6" t="s">
        <v>963</v>
      </c>
      <c r="M253" s="4" t="s">
        <v>1003</v>
      </c>
      <c r="N253" s="6" t="s">
        <v>1004</v>
      </c>
      <c r="O253" s="6"/>
      <c r="P253" s="6"/>
      <c r="Q253" s="6" t="s">
        <v>464</v>
      </c>
      <c r="R253" s="11">
        <v>3268</v>
      </c>
      <c r="S253" s="13">
        <v>3</v>
      </c>
      <c r="T253" s="6" t="s">
        <v>1005</v>
      </c>
    </row>
    <row r="254" spans="1:20" ht="14.25" customHeight="1" x14ac:dyDescent="0.35">
      <c r="A254" s="4" t="s">
        <v>1006</v>
      </c>
      <c r="B254" s="6" t="s">
        <v>274</v>
      </c>
      <c r="C254" s="6" t="s">
        <v>1007</v>
      </c>
      <c r="D254" s="6" t="s">
        <v>122</v>
      </c>
      <c r="E254" s="6" t="s">
        <v>185</v>
      </c>
      <c r="F254" s="6" t="s">
        <v>277</v>
      </c>
      <c r="G254" s="6" t="s">
        <v>69</v>
      </c>
      <c r="H254" s="6">
        <v>30.55218752</v>
      </c>
      <c r="I254" s="6">
        <v>-91.179342879999993</v>
      </c>
      <c r="J254" s="6" t="s">
        <v>1008</v>
      </c>
      <c r="K254" s="7">
        <v>110012817354</v>
      </c>
      <c r="L254" s="6"/>
      <c r="M254" s="4">
        <v>285</v>
      </c>
      <c r="N254" s="6" t="s">
        <v>1009</v>
      </c>
      <c r="O254" s="6"/>
      <c r="P254" s="6"/>
      <c r="Q254" s="6" t="s">
        <v>122</v>
      </c>
      <c r="R254" s="11">
        <v>550000</v>
      </c>
      <c r="S254" s="13">
        <v>5</v>
      </c>
      <c r="T254" s="6" t="s">
        <v>1113</v>
      </c>
    </row>
    <row r="255" spans="1:20" ht="14.25" customHeight="1" x14ac:dyDescent="0.35">
      <c r="A255" s="4" t="s">
        <v>1010</v>
      </c>
      <c r="B255" s="6" t="s">
        <v>747</v>
      </c>
      <c r="C255" s="6" t="s">
        <v>1011</v>
      </c>
      <c r="D255" s="6" t="s">
        <v>75</v>
      </c>
      <c r="E255" s="6" t="s">
        <v>556</v>
      </c>
      <c r="F255" s="6" t="s">
        <v>915</v>
      </c>
      <c r="G255" s="6" t="s">
        <v>69</v>
      </c>
      <c r="H255" s="6">
        <v>27.832011000000001</v>
      </c>
      <c r="I255" s="6">
        <v>-97.525582</v>
      </c>
      <c r="J255" s="6" t="s">
        <v>1012</v>
      </c>
      <c r="K255" s="7">
        <v>110000504918</v>
      </c>
      <c r="L255" s="6">
        <v>1009066</v>
      </c>
      <c r="M255" s="4" t="s">
        <v>1013</v>
      </c>
      <c r="N255" s="6" t="s">
        <v>1014</v>
      </c>
      <c r="O255" s="6"/>
      <c r="P255" s="6"/>
      <c r="Q255" s="6" t="s">
        <v>75</v>
      </c>
      <c r="R255" s="11">
        <v>600000</v>
      </c>
      <c r="S255" s="13">
        <v>2</v>
      </c>
      <c r="T255" s="6" t="s">
        <v>160</v>
      </c>
    </row>
    <row r="256" spans="1:20" ht="14.25" customHeight="1" x14ac:dyDescent="0.35">
      <c r="A256" s="4" t="s">
        <v>1015</v>
      </c>
      <c r="B256" s="6" t="s">
        <v>1016</v>
      </c>
      <c r="C256" s="6" t="s">
        <v>1017</v>
      </c>
      <c r="D256" s="6" t="s">
        <v>184</v>
      </c>
      <c r="E256" s="6" t="s">
        <v>556</v>
      </c>
      <c r="F256" s="6" t="s">
        <v>915</v>
      </c>
      <c r="G256" s="6" t="s">
        <v>69</v>
      </c>
      <c r="H256" s="6">
        <v>27.806597</v>
      </c>
      <c r="I256" s="6">
        <v>-97.460466999999994</v>
      </c>
      <c r="J256" s="6" t="s">
        <v>1018</v>
      </c>
      <c r="K256" s="7">
        <v>110000713728</v>
      </c>
      <c r="L256" s="6" t="s">
        <v>963</v>
      </c>
      <c r="M256" s="4" t="s">
        <v>1019</v>
      </c>
      <c r="N256" s="6" t="s">
        <v>1020</v>
      </c>
      <c r="O256" s="6">
        <v>5461</v>
      </c>
      <c r="P256" s="6" t="s">
        <v>1021</v>
      </c>
      <c r="Q256" s="6" t="s">
        <v>120</v>
      </c>
      <c r="R256" s="13" t="s">
        <v>366</v>
      </c>
      <c r="S256" s="13">
        <v>0</v>
      </c>
      <c r="T256" s="6"/>
    </row>
    <row r="257" spans="1:25" ht="14.25" customHeight="1" x14ac:dyDescent="0.35">
      <c r="A257" s="4" t="s">
        <v>1015</v>
      </c>
      <c r="B257" s="6" t="s">
        <v>1016</v>
      </c>
      <c r="C257" s="6" t="s">
        <v>1017</v>
      </c>
      <c r="D257" s="6" t="s">
        <v>184</v>
      </c>
      <c r="E257" s="6" t="s">
        <v>556</v>
      </c>
      <c r="F257" s="6" t="s">
        <v>915</v>
      </c>
      <c r="G257" s="6" t="s">
        <v>69</v>
      </c>
      <c r="H257" s="6">
        <v>27.806597</v>
      </c>
      <c r="I257" s="6">
        <v>-97.460466999999994</v>
      </c>
      <c r="J257" s="6" t="s">
        <v>1018</v>
      </c>
      <c r="K257" s="7">
        <v>110000713728</v>
      </c>
      <c r="L257" s="6" t="s">
        <v>963</v>
      </c>
      <c r="M257" s="4" t="s">
        <v>1019</v>
      </c>
      <c r="N257" s="6" t="s">
        <v>1022</v>
      </c>
      <c r="O257" s="6">
        <v>5461</v>
      </c>
      <c r="P257" s="6" t="s">
        <v>1021</v>
      </c>
      <c r="Q257" s="6" t="s">
        <v>100</v>
      </c>
      <c r="R257" s="13" t="s">
        <v>366</v>
      </c>
      <c r="S257" s="13">
        <v>0</v>
      </c>
      <c r="T257" s="6"/>
    </row>
    <row r="258" spans="1:25" ht="14.25" customHeight="1" x14ac:dyDescent="0.35">
      <c r="A258" s="4" t="s">
        <v>1023</v>
      </c>
      <c r="B258" s="6" t="s">
        <v>1024</v>
      </c>
      <c r="C258" s="6" t="s">
        <v>1025</v>
      </c>
      <c r="D258" s="6" t="s">
        <v>120</v>
      </c>
      <c r="E258" s="6" t="s">
        <v>556</v>
      </c>
      <c r="F258" s="6" t="s">
        <v>856</v>
      </c>
      <c r="G258" s="6" t="s">
        <v>1026</v>
      </c>
      <c r="H258" s="6">
        <v>30.006869999999999</v>
      </c>
      <c r="I258" s="6">
        <v>-93.995993999999996</v>
      </c>
      <c r="J258" s="6"/>
      <c r="K258" s="6"/>
      <c r="L258" s="6"/>
      <c r="M258" s="4" t="s">
        <v>1027</v>
      </c>
      <c r="N258" s="6"/>
      <c r="O258" s="6">
        <v>5485</v>
      </c>
      <c r="P258" s="6" t="s">
        <v>1028</v>
      </c>
      <c r="Q258" s="6" t="s">
        <v>120</v>
      </c>
      <c r="R258" s="13" t="s">
        <v>366</v>
      </c>
      <c r="S258" s="13">
        <v>0</v>
      </c>
      <c r="T258" s="6"/>
    </row>
    <row r="259" spans="1:25" ht="14.25" customHeight="1" x14ac:dyDescent="0.35">
      <c r="A259" s="4" t="s">
        <v>1029</v>
      </c>
      <c r="B259" s="6" t="s">
        <v>1093</v>
      </c>
      <c r="C259" s="6" t="s">
        <v>1030</v>
      </c>
      <c r="D259" s="6" t="s">
        <v>115</v>
      </c>
      <c r="E259" s="6" t="s">
        <v>556</v>
      </c>
      <c r="F259" s="6" t="s">
        <v>929</v>
      </c>
      <c r="G259" s="6" t="s">
        <v>1071</v>
      </c>
      <c r="H259" s="6">
        <v>30.067309999999999</v>
      </c>
      <c r="I259" s="6">
        <v>-93.783764000000005</v>
      </c>
      <c r="J259" s="6" t="s">
        <v>1031</v>
      </c>
      <c r="K259" s="7">
        <v>110071438605</v>
      </c>
      <c r="L259" s="6"/>
      <c r="M259" s="4" t="s">
        <v>1032</v>
      </c>
      <c r="N259" s="6"/>
      <c r="O259" s="6">
        <v>5830</v>
      </c>
      <c r="P259" s="6" t="s">
        <v>1033</v>
      </c>
      <c r="Q259" s="6" t="s">
        <v>120</v>
      </c>
      <c r="R259" s="11">
        <v>2080000</v>
      </c>
      <c r="S259" s="13">
        <v>5</v>
      </c>
      <c r="T259" s="6" t="s">
        <v>1094</v>
      </c>
    </row>
    <row r="260" spans="1:25" ht="14.25" customHeight="1" x14ac:dyDescent="0.35">
      <c r="A260" s="4" t="s">
        <v>1029</v>
      </c>
      <c r="B260" s="6" t="s">
        <v>1093</v>
      </c>
      <c r="C260" s="6" t="s">
        <v>1030</v>
      </c>
      <c r="D260" s="6" t="s">
        <v>115</v>
      </c>
      <c r="E260" s="6" t="s">
        <v>556</v>
      </c>
      <c r="F260" s="6" t="s">
        <v>929</v>
      </c>
      <c r="G260" s="6" t="s">
        <v>1071</v>
      </c>
      <c r="H260" s="6">
        <v>30.067309999999999</v>
      </c>
      <c r="I260" s="6">
        <v>-93.783764000000005</v>
      </c>
      <c r="J260" s="6" t="s">
        <v>1031</v>
      </c>
      <c r="K260" s="7">
        <v>110071438605</v>
      </c>
      <c r="L260" s="6"/>
      <c r="M260" s="4" t="s">
        <v>1032</v>
      </c>
      <c r="N260" s="6"/>
      <c r="O260" s="6">
        <v>5830</v>
      </c>
      <c r="P260" s="6" t="s">
        <v>1033</v>
      </c>
      <c r="Q260" s="6" t="s">
        <v>122</v>
      </c>
      <c r="R260" s="11">
        <v>2000000</v>
      </c>
      <c r="S260" s="13">
        <v>5</v>
      </c>
      <c r="T260" s="6" t="s">
        <v>1094</v>
      </c>
    </row>
    <row r="261" spans="1:25" ht="14.25" customHeight="1" x14ac:dyDescent="0.35">
      <c r="A261" s="4" t="s">
        <v>1034</v>
      </c>
      <c r="B261" s="6" t="s">
        <v>1035</v>
      </c>
      <c r="C261" s="6" t="s">
        <v>1036</v>
      </c>
      <c r="D261" s="6" t="s">
        <v>1037</v>
      </c>
      <c r="E261" s="6" t="s">
        <v>556</v>
      </c>
      <c r="F261" s="6" t="s">
        <v>915</v>
      </c>
      <c r="G261" s="6" t="s">
        <v>1095</v>
      </c>
      <c r="H261" s="6">
        <v>27.834240000000001</v>
      </c>
      <c r="I261" s="6">
        <v>-97.495949999999993</v>
      </c>
      <c r="J261" s="6" t="s">
        <v>1038</v>
      </c>
      <c r="K261" s="7">
        <v>110070517198</v>
      </c>
      <c r="L261" s="6"/>
      <c r="M261" s="4" t="s">
        <v>1039</v>
      </c>
      <c r="N261" s="6"/>
      <c r="O261" s="6">
        <v>829</v>
      </c>
      <c r="P261" s="6" t="s">
        <v>1040</v>
      </c>
      <c r="Q261" s="6" t="s">
        <v>35</v>
      </c>
      <c r="R261" s="11">
        <v>1100000</v>
      </c>
      <c r="S261" s="13">
        <v>4</v>
      </c>
      <c r="T261" s="6" t="s">
        <v>1041</v>
      </c>
    </row>
    <row r="262" spans="1:25" ht="14.25" customHeight="1" x14ac:dyDescent="0.35">
      <c r="A262" s="4" t="s">
        <v>1034</v>
      </c>
      <c r="B262" s="6" t="s">
        <v>1035</v>
      </c>
      <c r="C262" s="6" t="s">
        <v>1036</v>
      </c>
      <c r="D262" s="6" t="s">
        <v>1037</v>
      </c>
      <c r="E262" s="6" t="s">
        <v>556</v>
      </c>
      <c r="F262" s="6" t="s">
        <v>915</v>
      </c>
      <c r="G262" s="6" t="s">
        <v>1095</v>
      </c>
      <c r="H262" s="6">
        <v>27.834240000000001</v>
      </c>
      <c r="I262" s="6">
        <v>-97.495949999999993</v>
      </c>
      <c r="J262" s="6" t="s">
        <v>1038</v>
      </c>
      <c r="K262" s="7">
        <v>110070517198</v>
      </c>
      <c r="L262" s="6"/>
      <c r="M262" s="4" t="s">
        <v>1039</v>
      </c>
      <c r="N262" s="6"/>
      <c r="O262" s="6">
        <v>829</v>
      </c>
      <c r="P262" s="6" t="s">
        <v>1040</v>
      </c>
      <c r="Q262" s="6" t="s">
        <v>37</v>
      </c>
      <c r="R262" s="11">
        <v>1300000</v>
      </c>
      <c r="S262" s="13">
        <v>4</v>
      </c>
      <c r="T262" s="6" t="s">
        <v>1041</v>
      </c>
    </row>
    <row r="263" spans="1:25" ht="14.25" customHeight="1" x14ac:dyDescent="0.35">
      <c r="A263" s="4" t="s">
        <v>1042</v>
      </c>
      <c r="B263" s="6" t="s">
        <v>644</v>
      </c>
      <c r="C263" s="6" t="s">
        <v>1043</v>
      </c>
      <c r="D263" s="6" t="s">
        <v>120</v>
      </c>
      <c r="E263" s="6" t="s">
        <v>556</v>
      </c>
      <c r="F263" s="6" t="s">
        <v>1044</v>
      </c>
      <c r="G263" s="6" t="s">
        <v>1026</v>
      </c>
      <c r="H263" s="6" t="s">
        <v>1045</v>
      </c>
      <c r="I263" s="6" t="s">
        <v>1045</v>
      </c>
      <c r="J263" s="6"/>
      <c r="K263" s="7"/>
      <c r="L263" s="6"/>
      <c r="M263" s="4" t="s">
        <v>1045</v>
      </c>
      <c r="N263" s="6"/>
      <c r="O263" s="6" t="s">
        <v>1046</v>
      </c>
      <c r="P263" s="6" t="s">
        <v>1047</v>
      </c>
      <c r="Q263" s="6" t="s">
        <v>120</v>
      </c>
      <c r="R263" s="11">
        <v>2000000</v>
      </c>
      <c r="S263" s="13">
        <v>3</v>
      </c>
      <c r="T263" s="6" t="s">
        <v>1048</v>
      </c>
    </row>
    <row r="264" spans="1:25" ht="14.25" customHeight="1" x14ac:dyDescent="0.35">
      <c r="A264" s="4" t="s">
        <v>1049</v>
      </c>
      <c r="B264" s="6" t="s">
        <v>1050</v>
      </c>
      <c r="C264" s="6" t="s">
        <v>1051</v>
      </c>
      <c r="D264" s="6" t="s">
        <v>115</v>
      </c>
      <c r="E264" s="6" t="s">
        <v>467</v>
      </c>
      <c r="F264" s="6" t="s">
        <v>1052</v>
      </c>
      <c r="G264" s="6" t="s">
        <v>1095</v>
      </c>
      <c r="H264" s="6">
        <v>39.918019999999999</v>
      </c>
      <c r="I264" s="6">
        <v>-80.775029000000004</v>
      </c>
      <c r="J264" s="6" t="s">
        <v>1053</v>
      </c>
      <c r="K264" s="7">
        <v>110070031505</v>
      </c>
      <c r="L264" s="6"/>
      <c r="M264" s="4">
        <v>607135004</v>
      </c>
      <c r="N264" s="6"/>
      <c r="O264" s="6">
        <v>1024</v>
      </c>
      <c r="P264" s="6" t="s">
        <v>1054</v>
      </c>
      <c r="Q264" s="6" t="s">
        <v>120</v>
      </c>
      <c r="R264" s="11">
        <v>1500000</v>
      </c>
      <c r="S264" s="13">
        <v>3</v>
      </c>
      <c r="T264" s="6" t="s">
        <v>1055</v>
      </c>
    </row>
    <row r="265" spans="1:25" ht="14.25" customHeight="1" x14ac:dyDescent="0.35">
      <c r="A265" s="4" t="s">
        <v>1049</v>
      </c>
      <c r="B265" s="6" t="s">
        <v>1050</v>
      </c>
      <c r="C265" s="6" t="s">
        <v>1051</v>
      </c>
      <c r="D265" s="6" t="s">
        <v>115</v>
      </c>
      <c r="E265" s="6" t="s">
        <v>467</v>
      </c>
      <c r="F265" s="6" t="s">
        <v>1052</v>
      </c>
      <c r="G265" s="6" t="s">
        <v>1095</v>
      </c>
      <c r="H265" s="6">
        <v>39.918019999999999</v>
      </c>
      <c r="I265" s="6">
        <v>-80.775029000000004</v>
      </c>
      <c r="J265" s="6" t="s">
        <v>1053</v>
      </c>
      <c r="K265" s="7">
        <v>110070031505</v>
      </c>
      <c r="L265" s="6"/>
      <c r="M265" s="4">
        <v>607135004</v>
      </c>
      <c r="N265" s="6"/>
      <c r="O265" s="6">
        <v>1024</v>
      </c>
      <c r="P265" s="6" t="s">
        <v>1054</v>
      </c>
      <c r="Q265" s="6" t="s">
        <v>122</v>
      </c>
      <c r="R265" s="11">
        <v>1600000</v>
      </c>
      <c r="S265" s="13">
        <v>3</v>
      </c>
      <c r="T265" s="6" t="s">
        <v>1055</v>
      </c>
    </row>
    <row r="266" spans="1:25" ht="14.25" customHeight="1" x14ac:dyDescent="0.35">
      <c r="A266" s="4" t="s">
        <v>1056</v>
      </c>
      <c r="B266" s="6" t="s">
        <v>283</v>
      </c>
      <c r="C266" s="6" t="s">
        <v>1057</v>
      </c>
      <c r="D266" s="6" t="s">
        <v>1058</v>
      </c>
      <c r="E266" s="6" t="s">
        <v>185</v>
      </c>
      <c r="F266" s="6" t="s">
        <v>369</v>
      </c>
      <c r="G266" s="6" t="s">
        <v>1095</v>
      </c>
      <c r="H266" s="6">
        <v>30.045999999999999</v>
      </c>
      <c r="I266" s="6">
        <v>-90.917597000000001</v>
      </c>
      <c r="J266" s="6" t="s">
        <v>1059</v>
      </c>
      <c r="K266" s="7">
        <v>110070684703</v>
      </c>
      <c r="L266" s="6"/>
      <c r="M266" s="4">
        <v>198351</v>
      </c>
      <c r="N266" s="6"/>
      <c r="O266" s="6">
        <v>865</v>
      </c>
      <c r="P266" s="6" t="s">
        <v>1060</v>
      </c>
      <c r="Q266" s="6" t="s">
        <v>120</v>
      </c>
      <c r="R266" s="11">
        <v>2400000</v>
      </c>
      <c r="S266" s="13">
        <v>5</v>
      </c>
      <c r="T266" s="6" t="s">
        <v>1118</v>
      </c>
    </row>
    <row r="267" spans="1:25" ht="14.25" customHeight="1" x14ac:dyDescent="0.35">
      <c r="A267" s="4" t="s">
        <v>1056</v>
      </c>
      <c r="B267" s="6" t="s">
        <v>283</v>
      </c>
      <c r="C267" s="6" t="s">
        <v>1057</v>
      </c>
      <c r="D267" s="6" t="s">
        <v>1058</v>
      </c>
      <c r="E267" s="6" t="s">
        <v>185</v>
      </c>
      <c r="F267" s="6" t="s">
        <v>369</v>
      </c>
      <c r="G267" s="6" t="s">
        <v>1095</v>
      </c>
      <c r="H267" s="6">
        <v>30.045999999999999</v>
      </c>
      <c r="I267" s="6">
        <v>-90.917597000000001</v>
      </c>
      <c r="J267" s="6" t="s">
        <v>1059</v>
      </c>
      <c r="K267" s="7">
        <v>110070684703</v>
      </c>
      <c r="L267" s="6"/>
      <c r="M267" s="4">
        <v>198351</v>
      </c>
      <c r="N267" s="6"/>
      <c r="O267" s="6">
        <v>865</v>
      </c>
      <c r="P267" s="6" t="s">
        <v>1060</v>
      </c>
      <c r="Q267" s="6" t="s">
        <v>1061</v>
      </c>
      <c r="R267" s="11">
        <v>1600000</v>
      </c>
      <c r="S267" s="13">
        <v>5</v>
      </c>
      <c r="T267" s="6" t="s">
        <v>1118</v>
      </c>
    </row>
    <row r="268" spans="1:25" ht="14.25" customHeight="1" x14ac:dyDescent="0.35">
      <c r="A268" s="4" t="s">
        <v>1056</v>
      </c>
      <c r="B268" s="6" t="s">
        <v>283</v>
      </c>
      <c r="C268" s="6" t="s">
        <v>1057</v>
      </c>
      <c r="D268" s="6" t="s">
        <v>1058</v>
      </c>
      <c r="E268" s="6" t="s">
        <v>185</v>
      </c>
      <c r="F268" s="6" t="s">
        <v>369</v>
      </c>
      <c r="G268" s="6" t="s">
        <v>1095</v>
      </c>
      <c r="H268" s="6">
        <v>30.045999999999999</v>
      </c>
      <c r="I268" s="6">
        <v>-90.917597000000001</v>
      </c>
      <c r="J268" s="6" t="s">
        <v>1059</v>
      </c>
      <c r="K268" s="7">
        <v>110070684703</v>
      </c>
      <c r="L268" s="6"/>
      <c r="M268" s="4">
        <v>198351</v>
      </c>
      <c r="N268" s="6"/>
      <c r="O268" s="6">
        <v>865</v>
      </c>
      <c r="P268" s="6" t="s">
        <v>1060</v>
      </c>
      <c r="Q268" s="6" t="s">
        <v>122</v>
      </c>
      <c r="R268" s="11">
        <v>1600000</v>
      </c>
      <c r="S268" s="13">
        <v>5</v>
      </c>
      <c r="T268" s="6" t="s">
        <v>1118</v>
      </c>
    </row>
    <row r="269" spans="1:25" ht="14.25" customHeight="1" x14ac:dyDescent="0.35">
      <c r="A269" s="4" t="s">
        <v>1056</v>
      </c>
      <c r="B269" s="6" t="s">
        <v>283</v>
      </c>
      <c r="C269" s="6" t="s">
        <v>1057</v>
      </c>
      <c r="D269" s="6" t="s">
        <v>1058</v>
      </c>
      <c r="E269" s="6" t="s">
        <v>185</v>
      </c>
      <c r="F269" s="6" t="s">
        <v>369</v>
      </c>
      <c r="G269" s="6" t="s">
        <v>1095</v>
      </c>
      <c r="H269" s="6">
        <v>30.045999999999999</v>
      </c>
      <c r="I269" s="6">
        <v>-90.917597000000001</v>
      </c>
      <c r="J269" s="6" t="s">
        <v>1059</v>
      </c>
      <c r="K269" s="7">
        <v>110070684703</v>
      </c>
      <c r="L269" s="6"/>
      <c r="M269" s="4">
        <v>198351</v>
      </c>
      <c r="N269" s="6"/>
      <c r="O269" s="6">
        <v>865</v>
      </c>
      <c r="P269" s="6" t="s">
        <v>1060</v>
      </c>
      <c r="Q269" s="6" t="s">
        <v>85</v>
      </c>
      <c r="R269" s="11">
        <v>600000</v>
      </c>
      <c r="S269" s="13">
        <v>5</v>
      </c>
      <c r="T269" s="6" t="s">
        <v>1118</v>
      </c>
    </row>
    <row r="270" spans="1:25" ht="14.25" customHeight="1" x14ac:dyDescent="0.35">
      <c r="A270" s="4" t="s">
        <v>1062</v>
      </c>
      <c r="B270" s="6" t="s">
        <v>1063</v>
      </c>
      <c r="C270" s="6" t="s">
        <v>855</v>
      </c>
      <c r="D270" s="6" t="s">
        <v>690</v>
      </c>
      <c r="E270" s="6" t="s">
        <v>556</v>
      </c>
      <c r="F270" s="6" t="s">
        <v>856</v>
      </c>
      <c r="G270" s="6" t="s">
        <v>1026</v>
      </c>
      <c r="H270" s="6">
        <v>29.897124524821301</v>
      </c>
      <c r="I270" s="6">
        <v>-93.953748501267796</v>
      </c>
      <c r="J270" s="6"/>
      <c r="K270" s="7"/>
      <c r="L270" s="6"/>
      <c r="M270" s="4"/>
      <c r="N270" s="6"/>
      <c r="O270" s="6">
        <v>7255</v>
      </c>
      <c r="P270" s="6" t="s">
        <v>1064</v>
      </c>
      <c r="Q270" s="6" t="s">
        <v>122</v>
      </c>
      <c r="R270" s="11">
        <v>400000</v>
      </c>
      <c r="S270" s="13">
        <v>5</v>
      </c>
      <c r="T270" s="6" t="s">
        <v>1065</v>
      </c>
      <c r="U270" s="6"/>
      <c r="V270" s="6"/>
      <c r="W270" s="6"/>
      <c r="X270" s="6"/>
      <c r="Y270" s="6"/>
    </row>
    <row r="271" spans="1:25" ht="14.25" customHeight="1" x14ac:dyDescent="0.35">
      <c r="A271" s="4" t="s">
        <v>1062</v>
      </c>
      <c r="B271" s="6" t="s">
        <v>1063</v>
      </c>
      <c r="C271" s="6" t="s">
        <v>855</v>
      </c>
      <c r="D271" s="6" t="s">
        <v>690</v>
      </c>
      <c r="E271" s="6" t="s">
        <v>556</v>
      </c>
      <c r="F271" s="6" t="s">
        <v>856</v>
      </c>
      <c r="G271" s="6" t="s">
        <v>1026</v>
      </c>
      <c r="H271" s="6">
        <v>29.897124524821301</v>
      </c>
      <c r="I271" s="6">
        <v>-93.953748501267796</v>
      </c>
      <c r="J271" s="6"/>
      <c r="K271" s="7"/>
      <c r="L271" s="6"/>
      <c r="M271" s="4"/>
      <c r="N271" s="6"/>
      <c r="O271" s="6">
        <v>7255</v>
      </c>
      <c r="P271" s="6" t="s">
        <v>1064</v>
      </c>
      <c r="Q271" s="6" t="s">
        <v>85</v>
      </c>
      <c r="R271" s="11">
        <v>400000</v>
      </c>
      <c r="S271" s="13">
        <v>5</v>
      </c>
      <c r="T271" s="6" t="s">
        <v>1065</v>
      </c>
      <c r="U271" s="6"/>
      <c r="V271" s="6"/>
      <c r="W271" s="6"/>
      <c r="X271" s="6"/>
      <c r="Y271" s="6"/>
    </row>
    <row r="272" spans="1:25" s="6" customFormat="1" ht="14.25" customHeight="1" x14ac:dyDescent="0.35">
      <c r="A272" s="4" t="s">
        <v>1066</v>
      </c>
      <c r="B272" s="6" t="s">
        <v>274</v>
      </c>
      <c r="C272" s="6" t="s">
        <v>627</v>
      </c>
      <c r="D272" s="6" t="s">
        <v>115</v>
      </c>
      <c r="E272" s="6" t="s">
        <v>556</v>
      </c>
      <c r="F272" s="6" t="s">
        <v>616</v>
      </c>
      <c r="G272" s="6" t="s">
        <v>1026</v>
      </c>
      <c r="H272" s="6">
        <v>28.6796489233943</v>
      </c>
      <c r="I272" s="6">
        <v>-96.521730533619106</v>
      </c>
      <c r="M272" s="4"/>
      <c r="O272" s="6" t="s">
        <v>1067</v>
      </c>
      <c r="P272" s="6" t="s">
        <v>1068</v>
      </c>
      <c r="Q272" s="6" t="s">
        <v>120</v>
      </c>
      <c r="R272" s="11">
        <v>2200000</v>
      </c>
      <c r="S272" s="13">
        <v>5</v>
      </c>
      <c r="T272" s="6" t="s">
        <v>1069</v>
      </c>
    </row>
    <row r="273" spans="1:20" s="6" customFormat="1" ht="14.25" customHeight="1" x14ac:dyDescent="0.35">
      <c r="A273" s="4" t="s">
        <v>1066</v>
      </c>
      <c r="B273" s="6" t="s">
        <v>274</v>
      </c>
      <c r="C273" s="6" t="s">
        <v>627</v>
      </c>
      <c r="D273" s="6" t="s">
        <v>115</v>
      </c>
      <c r="E273" s="6" t="s">
        <v>556</v>
      </c>
      <c r="F273" s="6" t="s">
        <v>616</v>
      </c>
      <c r="G273" s="6" t="s">
        <v>1026</v>
      </c>
      <c r="H273" s="6">
        <v>28.6796489233943</v>
      </c>
      <c r="I273" s="6">
        <v>-96.521730533619106</v>
      </c>
      <c r="M273" s="4"/>
      <c r="O273" s="6" t="s">
        <v>1067</v>
      </c>
      <c r="P273" s="6" t="s">
        <v>1068</v>
      </c>
      <c r="Q273" s="6" t="s">
        <v>122</v>
      </c>
      <c r="R273" s="13" t="s">
        <v>1070</v>
      </c>
      <c r="S273" s="13">
        <v>5</v>
      </c>
      <c r="T273" s="6" t="s">
        <v>1069</v>
      </c>
    </row>
    <row r="274" spans="1:20" s="6" customFormat="1" ht="14.25" customHeight="1" x14ac:dyDescent="0.35">
      <c r="A274" s="4" t="s">
        <v>1072</v>
      </c>
      <c r="B274" s="6" t="s">
        <v>600</v>
      </c>
      <c r="C274" s="6" t="s">
        <v>1073</v>
      </c>
      <c r="D274" s="6" t="s">
        <v>39</v>
      </c>
      <c r="E274" s="6" t="s">
        <v>1074</v>
      </c>
      <c r="F274" s="6" t="s">
        <v>1045</v>
      </c>
      <c r="G274" s="6" t="s">
        <v>1026</v>
      </c>
      <c r="H274" s="6" t="s">
        <v>1045</v>
      </c>
      <c r="I274" s="6" t="s">
        <v>1045</v>
      </c>
      <c r="M274" s="4"/>
      <c r="O274" s="6" t="s">
        <v>1075</v>
      </c>
      <c r="P274" s="6" t="s">
        <v>1076</v>
      </c>
      <c r="Q274" s="6" t="s">
        <v>39</v>
      </c>
      <c r="R274" s="13" t="s">
        <v>366</v>
      </c>
      <c r="S274" s="13">
        <v>0</v>
      </c>
      <c r="T274" s="6" t="s">
        <v>1077</v>
      </c>
    </row>
    <row r="275" spans="1:20" ht="14.25" customHeight="1" x14ac:dyDescent="0.35">
      <c r="M275" s="4"/>
    </row>
    <row r="276" spans="1:20" ht="14.25" customHeight="1" x14ac:dyDescent="0.35">
      <c r="M276" s="4"/>
    </row>
    <row r="277" spans="1:20" ht="14.25" customHeight="1" x14ac:dyDescent="0.35">
      <c r="M277" s="4"/>
    </row>
    <row r="278" spans="1:20" ht="14.25" customHeight="1" x14ac:dyDescent="0.35">
      <c r="M278" s="4"/>
    </row>
    <row r="279" spans="1:20" ht="14.25" customHeight="1" x14ac:dyDescent="0.35">
      <c r="M279" s="4"/>
    </row>
    <row r="280" spans="1:20" ht="14.25" customHeight="1" x14ac:dyDescent="0.35">
      <c r="M280" s="4"/>
    </row>
    <row r="281" spans="1:20" ht="14.25" customHeight="1" x14ac:dyDescent="0.35">
      <c r="M281" s="4"/>
    </row>
    <row r="282" spans="1:20" ht="14.25" customHeight="1" x14ac:dyDescent="0.35">
      <c r="M282" s="4"/>
    </row>
    <row r="283" spans="1:20" ht="14.25" customHeight="1" x14ac:dyDescent="0.35">
      <c r="M283" s="4"/>
    </row>
    <row r="284" spans="1:20" ht="14.25" customHeight="1" x14ac:dyDescent="0.35">
      <c r="M284" s="4"/>
    </row>
    <row r="285" spans="1:20" ht="14.25" customHeight="1" x14ac:dyDescent="0.35">
      <c r="M285" s="4"/>
    </row>
    <row r="286" spans="1:20" ht="14.25" customHeight="1" x14ac:dyDescent="0.35">
      <c r="M286" s="4"/>
    </row>
    <row r="287" spans="1:20" ht="14.25" customHeight="1" x14ac:dyDescent="0.35">
      <c r="M287" s="4"/>
    </row>
    <row r="288" spans="1:20" ht="14.25" customHeight="1" x14ac:dyDescent="0.35">
      <c r="M288" s="4"/>
    </row>
    <row r="289" spans="13:13" ht="14.25" customHeight="1" x14ac:dyDescent="0.35">
      <c r="M289" s="4"/>
    </row>
    <row r="290" spans="13:13" ht="14.25" customHeight="1" x14ac:dyDescent="0.35">
      <c r="M290" s="4"/>
    </row>
    <row r="291" spans="13:13" ht="14.25" customHeight="1" x14ac:dyDescent="0.35">
      <c r="M291" s="4"/>
    </row>
    <row r="292" spans="13:13" ht="14.25" customHeight="1" x14ac:dyDescent="0.35">
      <c r="M292" s="4"/>
    </row>
    <row r="293" spans="13:13" ht="14.25" customHeight="1" x14ac:dyDescent="0.35">
      <c r="M293" s="4"/>
    </row>
    <row r="294" spans="13:13" ht="14.25" customHeight="1" x14ac:dyDescent="0.35">
      <c r="M294" s="4"/>
    </row>
    <row r="295" spans="13:13" ht="14.25" customHeight="1" x14ac:dyDescent="0.35">
      <c r="M295" s="4"/>
    </row>
    <row r="296" spans="13:13" ht="14.25" customHeight="1" x14ac:dyDescent="0.35">
      <c r="M296" s="4"/>
    </row>
    <row r="297" spans="13:13" ht="14.25" customHeight="1" x14ac:dyDescent="0.35">
      <c r="M297" s="4"/>
    </row>
    <row r="298" spans="13:13" ht="14.25" customHeight="1" x14ac:dyDescent="0.35">
      <c r="M298" s="4"/>
    </row>
    <row r="299" spans="13:13" ht="14.25" customHeight="1" x14ac:dyDescent="0.35">
      <c r="M299" s="4"/>
    </row>
    <row r="300" spans="13:13" ht="14.25" customHeight="1" x14ac:dyDescent="0.35">
      <c r="M300" s="4"/>
    </row>
    <row r="301" spans="13:13" ht="14.25" customHeight="1" x14ac:dyDescent="0.35">
      <c r="M301" s="4"/>
    </row>
    <row r="302" spans="13:13" ht="14.25" customHeight="1" x14ac:dyDescent="0.35">
      <c r="M302" s="4"/>
    </row>
    <row r="303" spans="13:13" ht="14.25" customHeight="1" x14ac:dyDescent="0.35">
      <c r="M303" s="4"/>
    </row>
    <row r="304" spans="13:13" ht="14.25" customHeight="1" x14ac:dyDescent="0.35">
      <c r="M304" s="4"/>
    </row>
    <row r="305" spans="13:13" ht="14.25" customHeight="1" x14ac:dyDescent="0.35">
      <c r="M305" s="4"/>
    </row>
    <row r="306" spans="13:13" ht="14.25" customHeight="1" x14ac:dyDescent="0.35">
      <c r="M306" s="4"/>
    </row>
    <row r="307" spans="13:13" ht="14.25" customHeight="1" x14ac:dyDescent="0.35">
      <c r="M307" s="4"/>
    </row>
    <row r="308" spans="13:13" ht="14.25" customHeight="1" x14ac:dyDescent="0.35">
      <c r="M308" s="4"/>
    </row>
    <row r="309" spans="13:13" ht="14.25" customHeight="1" x14ac:dyDescent="0.35">
      <c r="M309" s="4"/>
    </row>
    <row r="310" spans="13:13" ht="14.25" customHeight="1" x14ac:dyDescent="0.35">
      <c r="M310" s="4"/>
    </row>
    <row r="311" spans="13:13" ht="14.25" customHeight="1" x14ac:dyDescent="0.35">
      <c r="M311" s="4"/>
    </row>
    <row r="312" spans="13:13" ht="14.25" customHeight="1" x14ac:dyDescent="0.35">
      <c r="M312" s="4"/>
    </row>
    <row r="313" spans="13:13" ht="14.25" customHeight="1" x14ac:dyDescent="0.35">
      <c r="M313" s="4"/>
    </row>
    <row r="314" spans="13:13" ht="14.25" customHeight="1" x14ac:dyDescent="0.35">
      <c r="M314" s="4"/>
    </row>
    <row r="315" spans="13:13" ht="14.25" customHeight="1" x14ac:dyDescent="0.35">
      <c r="M315" s="4"/>
    </row>
    <row r="316" spans="13:13" ht="14.25" customHeight="1" x14ac:dyDescent="0.35">
      <c r="M316" s="4"/>
    </row>
    <row r="317" spans="13:13" ht="14.25" customHeight="1" x14ac:dyDescent="0.35">
      <c r="M317" s="4"/>
    </row>
    <row r="318" spans="13:13" ht="14.25" customHeight="1" x14ac:dyDescent="0.35">
      <c r="M318" s="4"/>
    </row>
    <row r="319" spans="13:13" ht="14.25" customHeight="1" x14ac:dyDescent="0.35">
      <c r="M319" s="4"/>
    </row>
    <row r="320" spans="13:13" ht="14.25" customHeight="1" x14ac:dyDescent="0.35">
      <c r="M320" s="4"/>
    </row>
    <row r="321" spans="13:13" ht="14.25" customHeight="1" x14ac:dyDescent="0.35">
      <c r="M321" s="4"/>
    </row>
    <row r="322" spans="13:13" ht="14.25" customHeight="1" x14ac:dyDescent="0.35">
      <c r="M322" s="4"/>
    </row>
    <row r="323" spans="13:13" ht="14.25" customHeight="1" x14ac:dyDescent="0.35">
      <c r="M323" s="4"/>
    </row>
    <row r="324" spans="13:13" ht="14.25" customHeight="1" x14ac:dyDescent="0.35">
      <c r="M324" s="4"/>
    </row>
    <row r="325" spans="13:13" ht="14.25" customHeight="1" x14ac:dyDescent="0.35">
      <c r="M325" s="4"/>
    </row>
    <row r="326" spans="13:13" ht="14.25" customHeight="1" x14ac:dyDescent="0.35">
      <c r="M326" s="4"/>
    </row>
    <row r="327" spans="13:13" ht="14.25" customHeight="1" x14ac:dyDescent="0.35">
      <c r="M327" s="4"/>
    </row>
    <row r="328" spans="13:13" ht="14.25" customHeight="1" x14ac:dyDescent="0.35">
      <c r="M328" s="4"/>
    </row>
    <row r="329" spans="13:13" ht="14.25" customHeight="1" x14ac:dyDescent="0.35">
      <c r="M329" s="4"/>
    </row>
    <row r="330" spans="13:13" ht="14.25" customHeight="1" x14ac:dyDescent="0.35">
      <c r="M330" s="4"/>
    </row>
    <row r="331" spans="13:13" ht="14.25" customHeight="1" x14ac:dyDescent="0.35">
      <c r="M331" s="4"/>
    </row>
    <row r="332" spans="13:13" ht="14.25" customHeight="1" x14ac:dyDescent="0.35">
      <c r="M332" s="4"/>
    </row>
    <row r="333" spans="13:13" ht="14.25" customHeight="1" x14ac:dyDescent="0.35">
      <c r="M333" s="4"/>
    </row>
    <row r="334" spans="13:13" ht="14.25" customHeight="1" x14ac:dyDescent="0.35">
      <c r="M334" s="4"/>
    </row>
    <row r="335" spans="13:13" ht="14.25" customHeight="1" x14ac:dyDescent="0.35">
      <c r="M335" s="4"/>
    </row>
    <row r="336" spans="13:13" ht="14.25" customHeight="1" x14ac:dyDescent="0.35">
      <c r="M336" s="4"/>
    </row>
    <row r="337" spans="13:13" ht="14.25" customHeight="1" x14ac:dyDescent="0.35">
      <c r="M337" s="4"/>
    </row>
    <row r="338" spans="13:13" ht="14.25" customHeight="1" x14ac:dyDescent="0.35">
      <c r="M338" s="4"/>
    </row>
    <row r="339" spans="13:13" ht="14.25" customHeight="1" x14ac:dyDescent="0.35">
      <c r="M339" s="4"/>
    </row>
    <row r="340" spans="13:13" ht="14.25" customHeight="1" x14ac:dyDescent="0.35">
      <c r="M340" s="4"/>
    </row>
    <row r="341" spans="13:13" ht="14.25" customHeight="1" x14ac:dyDescent="0.35">
      <c r="M341" s="4"/>
    </row>
    <row r="342" spans="13:13" ht="14.25" customHeight="1" x14ac:dyDescent="0.35">
      <c r="M342" s="4"/>
    </row>
    <row r="343" spans="13:13" ht="14.25" customHeight="1" x14ac:dyDescent="0.35">
      <c r="M343" s="4"/>
    </row>
    <row r="344" spans="13:13" ht="14.25" customHeight="1" x14ac:dyDescent="0.35">
      <c r="M344" s="4"/>
    </row>
    <row r="345" spans="13:13" ht="14.25" customHeight="1" x14ac:dyDescent="0.35">
      <c r="M345" s="4"/>
    </row>
    <row r="346" spans="13:13" ht="14.25" customHeight="1" x14ac:dyDescent="0.35">
      <c r="M346" s="4"/>
    </row>
    <row r="347" spans="13:13" ht="14.25" customHeight="1" x14ac:dyDescent="0.35">
      <c r="M347" s="4"/>
    </row>
    <row r="348" spans="13:13" ht="14.25" customHeight="1" x14ac:dyDescent="0.35">
      <c r="M348" s="4"/>
    </row>
    <row r="349" spans="13:13" ht="14.25" customHeight="1" x14ac:dyDescent="0.35">
      <c r="M349" s="4"/>
    </row>
    <row r="350" spans="13:13" ht="14.25" customHeight="1" x14ac:dyDescent="0.35">
      <c r="M350" s="4"/>
    </row>
    <row r="351" spans="13:13" ht="14.25" customHeight="1" x14ac:dyDescent="0.35">
      <c r="M351" s="4"/>
    </row>
    <row r="352" spans="13:13" ht="14.25" customHeight="1" x14ac:dyDescent="0.35">
      <c r="M352" s="4"/>
    </row>
    <row r="353" spans="13:13" ht="14.25" customHeight="1" x14ac:dyDescent="0.35">
      <c r="M353" s="4"/>
    </row>
    <row r="354" spans="13:13" ht="14.25" customHeight="1" x14ac:dyDescent="0.35">
      <c r="M354" s="4"/>
    </row>
    <row r="355" spans="13:13" ht="14.25" customHeight="1" x14ac:dyDescent="0.35">
      <c r="M355" s="4"/>
    </row>
    <row r="356" spans="13:13" ht="14.25" customHeight="1" x14ac:dyDescent="0.35">
      <c r="M356" s="4"/>
    </row>
    <row r="357" spans="13:13" ht="14.25" customHeight="1" x14ac:dyDescent="0.35">
      <c r="M357" s="4"/>
    </row>
    <row r="358" spans="13:13" ht="14.25" customHeight="1" x14ac:dyDescent="0.35">
      <c r="M358" s="4"/>
    </row>
    <row r="359" spans="13:13" ht="14.25" customHeight="1" x14ac:dyDescent="0.35">
      <c r="M359" s="4"/>
    </row>
    <row r="360" spans="13:13" ht="14.25" customHeight="1" x14ac:dyDescent="0.35">
      <c r="M360" s="4"/>
    </row>
    <row r="361" spans="13:13" ht="14.25" customHeight="1" x14ac:dyDescent="0.35">
      <c r="M361" s="4"/>
    </row>
    <row r="362" spans="13:13" ht="14.25" customHeight="1" x14ac:dyDescent="0.35">
      <c r="M362" s="4"/>
    </row>
    <row r="363" spans="13:13" ht="14.25" customHeight="1" x14ac:dyDescent="0.35">
      <c r="M363" s="4"/>
    </row>
    <row r="364" spans="13:13" ht="14.25" customHeight="1" x14ac:dyDescent="0.35">
      <c r="M364" s="4"/>
    </row>
    <row r="365" spans="13:13" ht="14.25" customHeight="1" x14ac:dyDescent="0.35">
      <c r="M365" s="4"/>
    </row>
    <row r="366" spans="13:13" ht="14.25" customHeight="1" x14ac:dyDescent="0.35">
      <c r="M366" s="4"/>
    </row>
    <row r="367" spans="13:13" ht="14.25" customHeight="1" x14ac:dyDescent="0.35">
      <c r="M367" s="4"/>
    </row>
    <row r="368" spans="13:13" ht="14.25" customHeight="1" x14ac:dyDescent="0.35">
      <c r="M368" s="4"/>
    </row>
    <row r="369" spans="13:13" ht="14.25" customHeight="1" x14ac:dyDescent="0.35">
      <c r="M369" s="4"/>
    </row>
    <row r="370" spans="13:13" ht="14.25" customHeight="1" x14ac:dyDescent="0.35">
      <c r="M370" s="4"/>
    </row>
    <row r="371" spans="13:13" ht="14.25" customHeight="1" x14ac:dyDescent="0.35">
      <c r="M371" s="4"/>
    </row>
    <row r="372" spans="13:13" ht="14.25" customHeight="1" x14ac:dyDescent="0.35">
      <c r="M372" s="4"/>
    </row>
    <row r="373" spans="13:13" ht="14.25" customHeight="1" x14ac:dyDescent="0.35">
      <c r="M373" s="4"/>
    </row>
    <row r="374" spans="13:13" ht="14.25" customHeight="1" x14ac:dyDescent="0.35">
      <c r="M374" s="4"/>
    </row>
    <row r="375" spans="13:13" ht="14.25" customHeight="1" x14ac:dyDescent="0.35">
      <c r="M375" s="4"/>
    </row>
    <row r="376" spans="13:13" ht="14.25" customHeight="1" x14ac:dyDescent="0.35">
      <c r="M376" s="4"/>
    </row>
    <row r="377" spans="13:13" ht="14.25" customHeight="1" x14ac:dyDescent="0.35">
      <c r="M377" s="4"/>
    </row>
    <row r="378" spans="13:13" ht="14.25" customHeight="1" x14ac:dyDescent="0.35">
      <c r="M378" s="4"/>
    </row>
    <row r="379" spans="13:13" ht="14.25" customHeight="1" x14ac:dyDescent="0.35">
      <c r="M379" s="4"/>
    </row>
    <row r="380" spans="13:13" ht="14.25" customHeight="1" x14ac:dyDescent="0.35">
      <c r="M380" s="4"/>
    </row>
    <row r="381" spans="13:13" ht="14.25" customHeight="1" x14ac:dyDescent="0.35">
      <c r="M381" s="4"/>
    </row>
    <row r="382" spans="13:13" ht="14.25" customHeight="1" x14ac:dyDescent="0.35">
      <c r="M382" s="4"/>
    </row>
    <row r="383" spans="13:13" ht="14.25" customHeight="1" x14ac:dyDescent="0.35">
      <c r="M383" s="4"/>
    </row>
    <row r="384" spans="13:13" ht="14.25" customHeight="1" x14ac:dyDescent="0.35">
      <c r="M384" s="4"/>
    </row>
    <row r="385" spans="13:13" ht="14.25" customHeight="1" x14ac:dyDescent="0.35">
      <c r="M385" s="4"/>
    </row>
    <row r="386" spans="13:13" ht="14.25" customHeight="1" x14ac:dyDescent="0.35">
      <c r="M386" s="4"/>
    </row>
    <row r="387" spans="13:13" ht="14.25" customHeight="1" x14ac:dyDescent="0.35">
      <c r="M387" s="4"/>
    </row>
    <row r="388" spans="13:13" ht="14.25" customHeight="1" x14ac:dyDescent="0.35">
      <c r="M388" s="4"/>
    </row>
    <row r="389" spans="13:13" ht="14.25" customHeight="1" x14ac:dyDescent="0.35">
      <c r="M389" s="4"/>
    </row>
    <row r="390" spans="13:13" ht="14.25" customHeight="1" x14ac:dyDescent="0.35">
      <c r="M390" s="4"/>
    </row>
    <row r="391" spans="13:13" ht="14.25" customHeight="1" x14ac:dyDescent="0.35">
      <c r="M391" s="4"/>
    </row>
    <row r="392" spans="13:13" ht="14.25" customHeight="1" x14ac:dyDescent="0.35">
      <c r="M392" s="4"/>
    </row>
    <row r="393" spans="13:13" ht="14.25" customHeight="1" x14ac:dyDescent="0.35">
      <c r="M393" s="4"/>
    </row>
    <row r="394" spans="13:13" ht="14.25" customHeight="1" x14ac:dyDescent="0.35">
      <c r="M394" s="4"/>
    </row>
    <row r="395" spans="13:13" ht="14.25" customHeight="1" x14ac:dyDescent="0.35">
      <c r="M395" s="4"/>
    </row>
    <row r="396" spans="13:13" ht="14.25" customHeight="1" x14ac:dyDescent="0.35">
      <c r="M396" s="4"/>
    </row>
    <row r="397" spans="13:13" ht="14.25" customHeight="1" x14ac:dyDescent="0.35">
      <c r="M397" s="4"/>
    </row>
    <row r="398" spans="13:13" ht="14.25" customHeight="1" x14ac:dyDescent="0.35">
      <c r="M398" s="4"/>
    </row>
    <row r="399" spans="13:13" ht="14.25" customHeight="1" x14ac:dyDescent="0.35">
      <c r="M399" s="4"/>
    </row>
    <row r="400" spans="13:13" ht="14.25" customHeight="1" x14ac:dyDescent="0.35">
      <c r="M400" s="4"/>
    </row>
    <row r="401" spans="13:13" ht="14.25" customHeight="1" x14ac:dyDescent="0.35">
      <c r="M401" s="4"/>
    </row>
    <row r="402" spans="13:13" ht="14.25" customHeight="1" x14ac:dyDescent="0.35">
      <c r="M402" s="4"/>
    </row>
    <row r="403" spans="13:13" ht="14.25" customHeight="1" x14ac:dyDescent="0.35">
      <c r="M403" s="4"/>
    </row>
    <row r="404" spans="13:13" ht="14.25" customHeight="1" x14ac:dyDescent="0.35">
      <c r="M404" s="4"/>
    </row>
    <row r="405" spans="13:13" ht="14.25" customHeight="1" x14ac:dyDescent="0.35">
      <c r="M405" s="4"/>
    </row>
    <row r="406" spans="13:13" ht="14.25" customHeight="1" x14ac:dyDescent="0.35">
      <c r="M406" s="4"/>
    </row>
    <row r="407" spans="13:13" ht="14.25" customHeight="1" x14ac:dyDescent="0.35">
      <c r="M407" s="4"/>
    </row>
    <row r="408" spans="13:13" ht="14.25" customHeight="1" x14ac:dyDescent="0.35">
      <c r="M408" s="4"/>
    </row>
    <row r="409" spans="13:13" ht="14.25" customHeight="1" x14ac:dyDescent="0.35">
      <c r="M409" s="4"/>
    </row>
    <row r="410" spans="13:13" ht="14.25" customHeight="1" x14ac:dyDescent="0.35">
      <c r="M410" s="4"/>
    </row>
    <row r="411" spans="13:13" ht="14.25" customHeight="1" x14ac:dyDescent="0.35">
      <c r="M411" s="4"/>
    </row>
    <row r="412" spans="13:13" ht="14.25" customHeight="1" x14ac:dyDescent="0.35">
      <c r="M412" s="4"/>
    </row>
    <row r="413" spans="13:13" ht="14.25" customHeight="1" x14ac:dyDescent="0.35">
      <c r="M413" s="4"/>
    </row>
    <row r="414" spans="13:13" ht="14.25" customHeight="1" x14ac:dyDescent="0.35">
      <c r="M414" s="4"/>
    </row>
    <row r="415" spans="13:13" ht="14.25" customHeight="1" x14ac:dyDescent="0.35">
      <c r="M415" s="4"/>
    </row>
    <row r="416" spans="13:13" ht="14.25" customHeight="1" x14ac:dyDescent="0.35">
      <c r="M416" s="4"/>
    </row>
    <row r="417" spans="13:13" ht="14.25" customHeight="1" x14ac:dyDescent="0.35">
      <c r="M417" s="4"/>
    </row>
    <row r="418" spans="13:13" ht="14.25" customHeight="1" x14ac:dyDescent="0.35">
      <c r="M418" s="4"/>
    </row>
    <row r="419" spans="13:13" ht="14.25" customHeight="1" x14ac:dyDescent="0.35">
      <c r="M419" s="4"/>
    </row>
    <row r="420" spans="13:13" ht="14.25" customHeight="1" x14ac:dyDescent="0.35">
      <c r="M420" s="4"/>
    </row>
    <row r="421" spans="13:13" ht="14.25" customHeight="1" x14ac:dyDescent="0.35">
      <c r="M421" s="4"/>
    </row>
    <row r="422" spans="13:13" ht="14.25" customHeight="1" x14ac:dyDescent="0.35">
      <c r="M422" s="4"/>
    </row>
    <row r="423" spans="13:13" ht="14.25" customHeight="1" x14ac:dyDescent="0.35">
      <c r="M423" s="4"/>
    </row>
    <row r="424" spans="13:13" ht="14.25" customHeight="1" x14ac:dyDescent="0.35">
      <c r="M424" s="4"/>
    </row>
    <row r="425" spans="13:13" ht="14.25" customHeight="1" x14ac:dyDescent="0.35">
      <c r="M425" s="4"/>
    </row>
    <row r="426" spans="13:13" ht="14.25" customHeight="1" x14ac:dyDescent="0.35">
      <c r="M426" s="4"/>
    </row>
    <row r="427" spans="13:13" ht="14.25" customHeight="1" x14ac:dyDescent="0.35">
      <c r="M427" s="4"/>
    </row>
    <row r="428" spans="13:13" ht="14.25" customHeight="1" x14ac:dyDescent="0.35">
      <c r="M428" s="4"/>
    </row>
    <row r="429" spans="13:13" ht="14.25" customHeight="1" x14ac:dyDescent="0.35">
      <c r="M429" s="4"/>
    </row>
    <row r="430" spans="13:13" ht="14.25" customHeight="1" x14ac:dyDescent="0.35">
      <c r="M430" s="4"/>
    </row>
    <row r="431" spans="13:13" ht="14.25" customHeight="1" x14ac:dyDescent="0.35">
      <c r="M431" s="4"/>
    </row>
    <row r="432" spans="13:13" ht="14.25" customHeight="1" x14ac:dyDescent="0.35">
      <c r="M432" s="4"/>
    </row>
    <row r="433" spans="13:13" ht="14.25" customHeight="1" x14ac:dyDescent="0.35">
      <c r="M433" s="4"/>
    </row>
    <row r="434" spans="13:13" ht="14.25" customHeight="1" x14ac:dyDescent="0.35">
      <c r="M434" s="4"/>
    </row>
    <row r="435" spans="13:13" ht="14.25" customHeight="1" x14ac:dyDescent="0.35">
      <c r="M435" s="4"/>
    </row>
    <row r="436" spans="13:13" ht="14.25" customHeight="1" x14ac:dyDescent="0.35">
      <c r="M436" s="4"/>
    </row>
    <row r="437" spans="13:13" ht="14.25" customHeight="1" x14ac:dyDescent="0.35">
      <c r="M437" s="4"/>
    </row>
    <row r="438" spans="13:13" ht="14.25" customHeight="1" x14ac:dyDescent="0.35">
      <c r="M438" s="4"/>
    </row>
    <row r="439" spans="13:13" ht="14.25" customHeight="1" x14ac:dyDescent="0.35">
      <c r="M439" s="4"/>
    </row>
    <row r="440" spans="13:13" ht="14.25" customHeight="1" x14ac:dyDescent="0.35">
      <c r="M440" s="4"/>
    </row>
    <row r="441" spans="13:13" ht="14.25" customHeight="1" x14ac:dyDescent="0.35">
      <c r="M441" s="4"/>
    </row>
    <row r="442" spans="13:13" ht="14.25" customHeight="1" x14ac:dyDescent="0.35">
      <c r="M442" s="4"/>
    </row>
    <row r="443" spans="13:13" ht="14.25" customHeight="1" x14ac:dyDescent="0.35">
      <c r="M443" s="4"/>
    </row>
    <row r="444" spans="13:13" ht="14.25" customHeight="1" x14ac:dyDescent="0.35">
      <c r="M444" s="4"/>
    </row>
    <row r="445" spans="13:13" ht="14.25" customHeight="1" x14ac:dyDescent="0.35">
      <c r="M445" s="4"/>
    </row>
    <row r="446" spans="13:13" ht="14.25" customHeight="1" x14ac:dyDescent="0.35">
      <c r="M446" s="4"/>
    </row>
    <row r="447" spans="13:13" ht="14.25" customHeight="1" x14ac:dyDescent="0.35">
      <c r="M447" s="4"/>
    </row>
    <row r="448" spans="13:13" ht="14.25" customHeight="1" x14ac:dyDescent="0.35">
      <c r="M448" s="4"/>
    </row>
    <row r="449" spans="13:13" ht="14.25" customHeight="1" x14ac:dyDescent="0.35">
      <c r="M449" s="4"/>
    </row>
    <row r="450" spans="13:13" ht="14.25" customHeight="1" x14ac:dyDescent="0.35">
      <c r="M450" s="4"/>
    </row>
    <row r="451" spans="13:13" ht="14.25" customHeight="1" x14ac:dyDescent="0.35">
      <c r="M451" s="4"/>
    </row>
    <row r="452" spans="13:13" ht="14.25" customHeight="1" x14ac:dyDescent="0.35">
      <c r="M452" s="4"/>
    </row>
    <row r="453" spans="13:13" ht="14.25" customHeight="1" x14ac:dyDescent="0.35">
      <c r="M453" s="4"/>
    </row>
    <row r="454" spans="13:13" ht="14.25" customHeight="1" x14ac:dyDescent="0.35">
      <c r="M454" s="4"/>
    </row>
    <row r="455" spans="13:13" ht="14.25" customHeight="1" x14ac:dyDescent="0.35">
      <c r="M455" s="4"/>
    </row>
    <row r="456" spans="13:13" ht="14.25" customHeight="1" x14ac:dyDescent="0.35">
      <c r="M456" s="4"/>
    </row>
    <row r="457" spans="13:13" ht="14.25" customHeight="1" x14ac:dyDescent="0.35">
      <c r="M457" s="4"/>
    </row>
    <row r="458" spans="13:13" ht="14.25" customHeight="1" x14ac:dyDescent="0.35">
      <c r="M458" s="4"/>
    </row>
    <row r="459" spans="13:13" ht="14.25" customHeight="1" x14ac:dyDescent="0.35">
      <c r="M459" s="4"/>
    </row>
    <row r="460" spans="13:13" ht="14.25" customHeight="1" x14ac:dyDescent="0.35">
      <c r="M460" s="4"/>
    </row>
    <row r="461" spans="13:13" ht="14.25" customHeight="1" x14ac:dyDescent="0.35">
      <c r="M461" s="4"/>
    </row>
    <row r="462" spans="13:13" ht="14.25" customHeight="1" x14ac:dyDescent="0.35">
      <c r="M462" s="4"/>
    </row>
    <row r="463" spans="13:13" ht="14.25" customHeight="1" x14ac:dyDescent="0.35">
      <c r="M463" s="4"/>
    </row>
    <row r="464" spans="13:13" ht="14.25" customHeight="1" x14ac:dyDescent="0.35">
      <c r="M464" s="4"/>
    </row>
    <row r="465" spans="13:13" ht="14.25" customHeight="1" x14ac:dyDescent="0.35">
      <c r="M465" s="4"/>
    </row>
    <row r="466" spans="13:13" ht="14.25" customHeight="1" x14ac:dyDescent="0.35">
      <c r="M466" s="4"/>
    </row>
    <row r="467" spans="13:13" ht="14.25" customHeight="1" x14ac:dyDescent="0.35">
      <c r="M467" s="4"/>
    </row>
    <row r="468" spans="13:13" ht="14.25" customHeight="1" x14ac:dyDescent="0.35">
      <c r="M468" s="4"/>
    </row>
    <row r="469" spans="13:13" ht="14.25" customHeight="1" x14ac:dyDescent="0.35">
      <c r="M469" s="4"/>
    </row>
    <row r="470" spans="13:13" ht="14.25" customHeight="1" x14ac:dyDescent="0.35">
      <c r="M470" s="4"/>
    </row>
    <row r="471" spans="13:13" ht="14.25" customHeight="1" x14ac:dyDescent="0.35">
      <c r="M471" s="4"/>
    </row>
    <row r="472" spans="13:13" ht="14.25" customHeight="1" x14ac:dyDescent="0.35">
      <c r="M472" s="4"/>
    </row>
    <row r="473" spans="13:13" ht="14.25" customHeight="1" x14ac:dyDescent="0.35">
      <c r="M473" s="4"/>
    </row>
    <row r="474" spans="13:13" ht="14.25" customHeight="1" x14ac:dyDescent="0.35">
      <c r="M474" s="4"/>
    </row>
    <row r="475" spans="13:13" ht="14.25" customHeight="1" x14ac:dyDescent="0.35">
      <c r="M475" s="4"/>
    </row>
    <row r="476" spans="13:13" ht="14.25" customHeight="1" x14ac:dyDescent="0.35">
      <c r="M476" s="4"/>
    </row>
    <row r="477" spans="13:13" ht="14.25" customHeight="1" x14ac:dyDescent="0.35">
      <c r="M477" s="4"/>
    </row>
    <row r="478" spans="13:13" ht="14.25" customHeight="1" x14ac:dyDescent="0.35">
      <c r="M478" s="4"/>
    </row>
    <row r="479" spans="13:13" ht="14.25" customHeight="1" x14ac:dyDescent="0.35">
      <c r="M479" s="4"/>
    </row>
    <row r="480" spans="13:13" ht="14.25" customHeight="1" x14ac:dyDescent="0.35">
      <c r="M480" s="4"/>
    </row>
    <row r="481" spans="13:13" ht="14.25" customHeight="1" x14ac:dyDescent="0.35">
      <c r="M481" s="4"/>
    </row>
    <row r="482" spans="13:13" ht="14.25" customHeight="1" x14ac:dyDescent="0.35">
      <c r="M482" s="4"/>
    </row>
    <row r="483" spans="13:13" ht="14.25" customHeight="1" x14ac:dyDescent="0.35">
      <c r="M483" s="4"/>
    </row>
    <row r="484" spans="13:13" ht="14.25" customHeight="1" x14ac:dyDescent="0.35">
      <c r="M484" s="4"/>
    </row>
    <row r="485" spans="13:13" ht="14.25" customHeight="1" x14ac:dyDescent="0.35">
      <c r="M485" s="4"/>
    </row>
    <row r="486" spans="13:13" ht="14.25" customHeight="1" x14ac:dyDescent="0.35">
      <c r="M486" s="4"/>
    </row>
    <row r="487" spans="13:13" ht="14.25" customHeight="1" x14ac:dyDescent="0.35">
      <c r="M487" s="4"/>
    </row>
    <row r="488" spans="13:13" ht="14.25" customHeight="1" x14ac:dyDescent="0.35">
      <c r="M488" s="4"/>
    </row>
    <row r="489" spans="13:13" ht="14.25" customHeight="1" x14ac:dyDescent="0.35">
      <c r="M489" s="4"/>
    </row>
    <row r="490" spans="13:13" ht="14.25" customHeight="1" x14ac:dyDescent="0.35">
      <c r="M490" s="4"/>
    </row>
    <row r="491" spans="13:13" ht="14.25" customHeight="1" x14ac:dyDescent="0.35">
      <c r="M491" s="4"/>
    </row>
    <row r="492" spans="13:13" ht="14.25" customHeight="1" x14ac:dyDescent="0.35">
      <c r="M492" s="4"/>
    </row>
    <row r="493" spans="13:13" ht="14.25" customHeight="1" x14ac:dyDescent="0.35">
      <c r="M493" s="4"/>
    </row>
    <row r="494" spans="13:13" ht="14.25" customHeight="1" x14ac:dyDescent="0.35">
      <c r="M494" s="4"/>
    </row>
    <row r="495" spans="13:13" ht="14.25" customHeight="1" x14ac:dyDescent="0.35">
      <c r="M495" s="4"/>
    </row>
    <row r="496" spans="13:13" ht="14.25" customHeight="1" x14ac:dyDescent="0.35">
      <c r="M496" s="4"/>
    </row>
    <row r="497" spans="13:13" ht="14.25" customHeight="1" x14ac:dyDescent="0.35">
      <c r="M497" s="4"/>
    </row>
    <row r="498" spans="13:13" ht="14.25" customHeight="1" x14ac:dyDescent="0.35">
      <c r="M498" s="4"/>
    </row>
    <row r="499" spans="13:13" ht="14.25" customHeight="1" x14ac:dyDescent="0.35">
      <c r="M499" s="4"/>
    </row>
    <row r="500" spans="13:13" ht="14.25" customHeight="1" x14ac:dyDescent="0.35">
      <c r="M500" s="4"/>
    </row>
    <row r="501" spans="13:13" ht="14.25" customHeight="1" x14ac:dyDescent="0.35">
      <c r="M501" s="4"/>
    </row>
    <row r="502" spans="13:13" ht="14.25" customHeight="1" x14ac:dyDescent="0.35">
      <c r="M502" s="4"/>
    </row>
    <row r="503" spans="13:13" ht="14.25" customHeight="1" x14ac:dyDescent="0.35">
      <c r="M503" s="4"/>
    </row>
    <row r="504" spans="13:13" ht="14.25" customHeight="1" x14ac:dyDescent="0.35">
      <c r="M504" s="4"/>
    </row>
    <row r="505" spans="13:13" ht="14.25" customHeight="1" x14ac:dyDescent="0.35">
      <c r="M505" s="4"/>
    </row>
    <row r="506" spans="13:13" ht="14.25" customHeight="1" x14ac:dyDescent="0.35">
      <c r="M506" s="4"/>
    </row>
    <row r="507" spans="13:13" ht="14.25" customHeight="1" x14ac:dyDescent="0.35">
      <c r="M507" s="4"/>
    </row>
    <row r="508" spans="13:13" ht="14.25" customHeight="1" x14ac:dyDescent="0.35">
      <c r="M508" s="4"/>
    </row>
    <row r="509" spans="13:13" ht="14.25" customHeight="1" x14ac:dyDescent="0.35">
      <c r="M509" s="4"/>
    </row>
    <row r="510" spans="13:13" ht="14.25" customHeight="1" x14ac:dyDescent="0.35">
      <c r="M510" s="4"/>
    </row>
    <row r="511" spans="13:13" ht="14.25" customHeight="1" x14ac:dyDescent="0.35">
      <c r="M511" s="4"/>
    </row>
    <row r="512" spans="13:13" ht="14.25" customHeight="1" x14ac:dyDescent="0.35">
      <c r="M512" s="4"/>
    </row>
    <row r="513" spans="13:13" ht="14.25" customHeight="1" x14ac:dyDescent="0.35">
      <c r="M513" s="4"/>
    </row>
    <row r="514" spans="13:13" ht="14.25" customHeight="1" x14ac:dyDescent="0.35">
      <c r="M514" s="4"/>
    </row>
    <row r="515" spans="13:13" ht="14.25" customHeight="1" x14ac:dyDescent="0.35">
      <c r="M515" s="4"/>
    </row>
    <row r="516" spans="13:13" ht="14.25" customHeight="1" x14ac:dyDescent="0.35">
      <c r="M516" s="4"/>
    </row>
    <row r="517" spans="13:13" ht="14.25" customHeight="1" x14ac:dyDescent="0.35">
      <c r="M517" s="4"/>
    </row>
    <row r="518" spans="13:13" ht="14.25" customHeight="1" x14ac:dyDescent="0.35">
      <c r="M518" s="4"/>
    </row>
    <row r="519" spans="13:13" ht="14.25" customHeight="1" x14ac:dyDescent="0.35">
      <c r="M519" s="4"/>
    </row>
    <row r="520" spans="13:13" ht="14.25" customHeight="1" x14ac:dyDescent="0.35">
      <c r="M520" s="4"/>
    </row>
    <row r="521" spans="13:13" ht="14.25" customHeight="1" x14ac:dyDescent="0.35">
      <c r="M521" s="4"/>
    </row>
    <row r="522" spans="13:13" ht="14.25" customHeight="1" x14ac:dyDescent="0.35">
      <c r="M522" s="4"/>
    </row>
    <row r="523" spans="13:13" ht="14.25" customHeight="1" x14ac:dyDescent="0.35">
      <c r="M523" s="4"/>
    </row>
    <row r="524" spans="13:13" ht="14.25" customHeight="1" x14ac:dyDescent="0.35">
      <c r="M524" s="4"/>
    </row>
    <row r="525" spans="13:13" ht="14.25" customHeight="1" x14ac:dyDescent="0.35">
      <c r="M525" s="4"/>
    </row>
    <row r="526" spans="13:13" ht="14.25" customHeight="1" x14ac:dyDescent="0.35">
      <c r="M526" s="4"/>
    </row>
    <row r="527" spans="13:13" ht="14.25" customHeight="1" x14ac:dyDescent="0.35">
      <c r="M527" s="4"/>
    </row>
    <row r="528" spans="13:13" ht="14.25" customHeight="1" x14ac:dyDescent="0.35">
      <c r="M528" s="4"/>
    </row>
    <row r="529" spans="13:13" ht="14.25" customHeight="1" x14ac:dyDescent="0.35">
      <c r="M529" s="4"/>
    </row>
    <row r="530" spans="13:13" ht="14.25" customHeight="1" x14ac:dyDescent="0.35">
      <c r="M530" s="4"/>
    </row>
    <row r="531" spans="13:13" ht="14.25" customHeight="1" x14ac:dyDescent="0.35">
      <c r="M531" s="4"/>
    </row>
    <row r="532" spans="13:13" ht="14.25" customHeight="1" x14ac:dyDescent="0.35">
      <c r="M532" s="4"/>
    </row>
    <row r="533" spans="13:13" ht="14.25" customHeight="1" x14ac:dyDescent="0.35">
      <c r="M533" s="4"/>
    </row>
    <row r="534" spans="13:13" ht="14.25" customHeight="1" x14ac:dyDescent="0.35">
      <c r="M534" s="4"/>
    </row>
    <row r="535" spans="13:13" ht="14.25" customHeight="1" x14ac:dyDescent="0.35">
      <c r="M535" s="4"/>
    </row>
    <row r="536" spans="13:13" ht="14.25" customHeight="1" x14ac:dyDescent="0.35">
      <c r="M536" s="4"/>
    </row>
    <row r="537" spans="13:13" ht="14.25" customHeight="1" x14ac:dyDescent="0.35">
      <c r="M537" s="4"/>
    </row>
    <row r="538" spans="13:13" ht="14.25" customHeight="1" x14ac:dyDescent="0.35">
      <c r="M538" s="4"/>
    </row>
    <row r="539" spans="13:13" ht="14.25" customHeight="1" x14ac:dyDescent="0.35">
      <c r="M539" s="4"/>
    </row>
    <row r="540" spans="13:13" ht="14.25" customHeight="1" x14ac:dyDescent="0.35">
      <c r="M540" s="4"/>
    </row>
    <row r="541" spans="13:13" ht="14.25" customHeight="1" x14ac:dyDescent="0.35">
      <c r="M541" s="4"/>
    </row>
    <row r="542" spans="13:13" ht="14.25" customHeight="1" x14ac:dyDescent="0.35">
      <c r="M542" s="4"/>
    </row>
    <row r="543" spans="13:13" ht="14.25" customHeight="1" x14ac:dyDescent="0.35">
      <c r="M543" s="4"/>
    </row>
    <row r="544" spans="13:13" ht="14.25" customHeight="1" x14ac:dyDescent="0.35">
      <c r="M544" s="4"/>
    </row>
    <row r="545" spans="13:13" ht="14.25" customHeight="1" x14ac:dyDescent="0.35">
      <c r="M545" s="4"/>
    </row>
    <row r="546" spans="13:13" ht="14.25" customHeight="1" x14ac:dyDescent="0.35">
      <c r="M546" s="4"/>
    </row>
    <row r="547" spans="13:13" ht="14.25" customHeight="1" x14ac:dyDescent="0.35">
      <c r="M547" s="4"/>
    </row>
    <row r="548" spans="13:13" ht="14.25" customHeight="1" x14ac:dyDescent="0.35">
      <c r="M548" s="4"/>
    </row>
    <row r="549" spans="13:13" ht="14.25" customHeight="1" x14ac:dyDescent="0.35">
      <c r="M549" s="4"/>
    </row>
    <row r="550" spans="13:13" ht="14.25" customHeight="1" x14ac:dyDescent="0.35">
      <c r="M550" s="4"/>
    </row>
    <row r="551" spans="13:13" ht="14.25" customHeight="1" x14ac:dyDescent="0.35">
      <c r="M551" s="4"/>
    </row>
    <row r="552" spans="13:13" ht="14.25" customHeight="1" x14ac:dyDescent="0.35">
      <c r="M552" s="4"/>
    </row>
    <row r="553" spans="13:13" ht="14.25" customHeight="1" x14ac:dyDescent="0.35">
      <c r="M553" s="4"/>
    </row>
    <row r="554" spans="13:13" ht="14.25" customHeight="1" x14ac:dyDescent="0.35">
      <c r="M554" s="4"/>
    </row>
    <row r="555" spans="13:13" ht="14.25" customHeight="1" x14ac:dyDescent="0.35">
      <c r="M555" s="4"/>
    </row>
    <row r="556" spans="13:13" ht="14.25" customHeight="1" x14ac:dyDescent="0.35">
      <c r="M556" s="4"/>
    </row>
    <row r="557" spans="13:13" ht="14.25" customHeight="1" x14ac:dyDescent="0.35">
      <c r="M557" s="4"/>
    </row>
    <row r="558" spans="13:13" ht="14.25" customHeight="1" x14ac:dyDescent="0.35">
      <c r="M558" s="4"/>
    </row>
    <row r="559" spans="13:13" ht="14.25" customHeight="1" x14ac:dyDescent="0.35">
      <c r="M559" s="4"/>
    </row>
    <row r="560" spans="13:13" ht="14.25" customHeight="1" x14ac:dyDescent="0.35">
      <c r="M560" s="4"/>
    </row>
    <row r="561" spans="13:13" ht="14.25" customHeight="1" x14ac:dyDescent="0.35">
      <c r="M561" s="4"/>
    </row>
    <row r="562" spans="13:13" ht="14.25" customHeight="1" x14ac:dyDescent="0.35">
      <c r="M562" s="4"/>
    </row>
    <row r="563" spans="13:13" ht="14.25" customHeight="1" x14ac:dyDescent="0.35">
      <c r="M563" s="4"/>
    </row>
    <row r="564" spans="13:13" ht="14.25" customHeight="1" x14ac:dyDescent="0.35">
      <c r="M564" s="4"/>
    </row>
    <row r="565" spans="13:13" ht="14.25" customHeight="1" x14ac:dyDescent="0.35">
      <c r="M565" s="4"/>
    </row>
    <row r="566" spans="13:13" ht="14.25" customHeight="1" x14ac:dyDescent="0.35">
      <c r="M566" s="4"/>
    </row>
    <row r="567" spans="13:13" ht="14.25" customHeight="1" x14ac:dyDescent="0.35">
      <c r="M567" s="4"/>
    </row>
    <row r="568" spans="13:13" ht="14.25" customHeight="1" x14ac:dyDescent="0.35">
      <c r="M568" s="4"/>
    </row>
    <row r="569" spans="13:13" ht="14.25" customHeight="1" x14ac:dyDescent="0.35">
      <c r="M569" s="4"/>
    </row>
    <row r="570" spans="13:13" ht="14.25" customHeight="1" x14ac:dyDescent="0.35">
      <c r="M570" s="4"/>
    </row>
    <row r="571" spans="13:13" ht="14.25" customHeight="1" x14ac:dyDescent="0.35">
      <c r="M571" s="4"/>
    </row>
    <row r="572" spans="13:13" ht="14.25" customHeight="1" x14ac:dyDescent="0.35">
      <c r="M572" s="4"/>
    </row>
    <row r="573" spans="13:13" ht="14.25" customHeight="1" x14ac:dyDescent="0.35">
      <c r="M573" s="4"/>
    </row>
    <row r="574" spans="13:13" ht="14.25" customHeight="1" x14ac:dyDescent="0.35">
      <c r="M574" s="4"/>
    </row>
    <row r="575" spans="13:13" ht="14.25" customHeight="1" x14ac:dyDescent="0.35">
      <c r="M575" s="4"/>
    </row>
    <row r="576" spans="13:13" ht="14.25" customHeight="1" x14ac:dyDescent="0.35">
      <c r="M576" s="4"/>
    </row>
    <row r="577" spans="13:13" ht="14.25" customHeight="1" x14ac:dyDescent="0.35">
      <c r="M577" s="4"/>
    </row>
    <row r="578" spans="13:13" ht="14.25" customHeight="1" x14ac:dyDescent="0.35">
      <c r="M578" s="4"/>
    </row>
    <row r="579" spans="13:13" ht="14.25" customHeight="1" x14ac:dyDescent="0.35">
      <c r="M579" s="4"/>
    </row>
    <row r="580" spans="13:13" ht="14.25" customHeight="1" x14ac:dyDescent="0.35">
      <c r="M580" s="4"/>
    </row>
    <row r="581" spans="13:13" ht="14.25" customHeight="1" x14ac:dyDescent="0.35">
      <c r="M581" s="4"/>
    </row>
    <row r="582" spans="13:13" ht="14.25" customHeight="1" x14ac:dyDescent="0.35">
      <c r="M582" s="4"/>
    </row>
    <row r="583" spans="13:13" ht="14.25" customHeight="1" x14ac:dyDescent="0.35">
      <c r="M583" s="4"/>
    </row>
    <row r="584" spans="13:13" ht="14.25" customHeight="1" x14ac:dyDescent="0.35">
      <c r="M584" s="4"/>
    </row>
    <row r="585" spans="13:13" ht="14.25" customHeight="1" x14ac:dyDescent="0.35">
      <c r="M585" s="4"/>
    </row>
    <row r="586" spans="13:13" ht="14.25" customHeight="1" x14ac:dyDescent="0.35">
      <c r="M586" s="4"/>
    </row>
    <row r="587" spans="13:13" ht="14.25" customHeight="1" x14ac:dyDescent="0.35">
      <c r="M587" s="4"/>
    </row>
    <row r="588" spans="13:13" ht="14.25" customHeight="1" x14ac:dyDescent="0.35">
      <c r="M588" s="4"/>
    </row>
    <row r="589" spans="13:13" ht="14.25" customHeight="1" x14ac:dyDescent="0.35">
      <c r="M589" s="4"/>
    </row>
    <row r="590" spans="13:13" ht="14.25" customHeight="1" x14ac:dyDescent="0.35">
      <c r="M590" s="4"/>
    </row>
    <row r="591" spans="13:13" ht="14.25" customHeight="1" x14ac:dyDescent="0.35">
      <c r="M591" s="4"/>
    </row>
    <row r="592" spans="13:13" ht="14.25" customHeight="1" x14ac:dyDescent="0.35">
      <c r="M592" s="4"/>
    </row>
    <row r="593" spans="13:13" ht="14.25" customHeight="1" x14ac:dyDescent="0.35">
      <c r="M593" s="4"/>
    </row>
    <row r="594" spans="13:13" ht="14.25" customHeight="1" x14ac:dyDescent="0.35">
      <c r="M594" s="4"/>
    </row>
    <row r="595" spans="13:13" ht="14.25" customHeight="1" x14ac:dyDescent="0.35">
      <c r="M595" s="4"/>
    </row>
    <row r="596" spans="13:13" ht="14.25" customHeight="1" x14ac:dyDescent="0.35">
      <c r="M596" s="4"/>
    </row>
    <row r="597" spans="13:13" ht="14.25" customHeight="1" x14ac:dyDescent="0.35">
      <c r="M597" s="4"/>
    </row>
    <row r="598" spans="13:13" ht="14.25" customHeight="1" x14ac:dyDescent="0.35">
      <c r="M598" s="4"/>
    </row>
    <row r="599" spans="13:13" ht="14.25" customHeight="1" x14ac:dyDescent="0.35">
      <c r="M599" s="4"/>
    </row>
    <row r="600" spans="13:13" ht="14.25" customHeight="1" x14ac:dyDescent="0.35">
      <c r="M600" s="4"/>
    </row>
    <row r="601" spans="13:13" ht="14.25" customHeight="1" x14ac:dyDescent="0.35">
      <c r="M601" s="4"/>
    </row>
    <row r="602" spans="13:13" ht="14.25" customHeight="1" x14ac:dyDescent="0.35">
      <c r="M602" s="4"/>
    </row>
    <row r="603" spans="13:13" ht="14.25" customHeight="1" x14ac:dyDescent="0.35">
      <c r="M603" s="4"/>
    </row>
    <row r="604" spans="13:13" ht="14.25" customHeight="1" x14ac:dyDescent="0.35">
      <c r="M604" s="4"/>
    </row>
    <row r="605" spans="13:13" ht="14.25" customHeight="1" x14ac:dyDescent="0.35">
      <c r="M605" s="4"/>
    </row>
    <row r="606" spans="13:13" ht="14.25" customHeight="1" x14ac:dyDescent="0.35">
      <c r="M606" s="4"/>
    </row>
    <row r="607" spans="13:13" ht="14.25" customHeight="1" x14ac:dyDescent="0.35">
      <c r="M607" s="4"/>
    </row>
    <row r="608" spans="13:13" ht="14.25" customHeight="1" x14ac:dyDescent="0.35">
      <c r="M608" s="4"/>
    </row>
    <row r="609" spans="13:13" ht="14.25" customHeight="1" x14ac:dyDescent="0.35">
      <c r="M609" s="4"/>
    </row>
    <row r="610" spans="13:13" ht="14.25" customHeight="1" x14ac:dyDescent="0.35">
      <c r="M610" s="4"/>
    </row>
    <row r="611" spans="13:13" ht="14.25" customHeight="1" x14ac:dyDescent="0.35">
      <c r="M611" s="4"/>
    </row>
    <row r="612" spans="13:13" ht="14.25" customHeight="1" x14ac:dyDescent="0.35">
      <c r="M612" s="4"/>
    </row>
    <row r="613" spans="13:13" ht="14.25" customHeight="1" x14ac:dyDescent="0.35">
      <c r="M613" s="4"/>
    </row>
    <row r="614" spans="13:13" ht="14.25" customHeight="1" x14ac:dyDescent="0.35">
      <c r="M614" s="4"/>
    </row>
    <row r="615" spans="13:13" ht="14.25" customHeight="1" x14ac:dyDescent="0.35">
      <c r="M615" s="4"/>
    </row>
    <row r="616" spans="13:13" ht="14.25" customHeight="1" x14ac:dyDescent="0.35">
      <c r="M616" s="4"/>
    </row>
    <row r="617" spans="13:13" ht="14.25" customHeight="1" x14ac:dyDescent="0.35">
      <c r="M617" s="4"/>
    </row>
    <row r="618" spans="13:13" ht="14.25" customHeight="1" x14ac:dyDescent="0.35">
      <c r="M618" s="4"/>
    </row>
    <row r="619" spans="13:13" ht="14.25" customHeight="1" x14ac:dyDescent="0.35">
      <c r="M619" s="4"/>
    </row>
    <row r="620" spans="13:13" ht="14.25" customHeight="1" x14ac:dyDescent="0.35">
      <c r="M620" s="4"/>
    </row>
    <row r="621" spans="13:13" ht="14.25" customHeight="1" x14ac:dyDescent="0.35">
      <c r="M621" s="4"/>
    </row>
    <row r="622" spans="13:13" ht="14.25" customHeight="1" x14ac:dyDescent="0.35">
      <c r="M622" s="4"/>
    </row>
    <row r="623" spans="13:13" ht="14.25" customHeight="1" x14ac:dyDescent="0.35">
      <c r="M623" s="4"/>
    </row>
    <row r="624" spans="13:13" ht="14.25" customHeight="1" x14ac:dyDescent="0.35">
      <c r="M624" s="4"/>
    </row>
    <row r="625" spans="13:13" ht="14.25" customHeight="1" x14ac:dyDescent="0.35">
      <c r="M625" s="4"/>
    </row>
    <row r="626" spans="13:13" ht="14.25" customHeight="1" x14ac:dyDescent="0.35">
      <c r="M626" s="4"/>
    </row>
    <row r="627" spans="13:13" ht="14.25" customHeight="1" x14ac:dyDescent="0.35">
      <c r="M627" s="4"/>
    </row>
    <row r="628" spans="13:13" ht="14.25" customHeight="1" x14ac:dyDescent="0.35">
      <c r="M628" s="4"/>
    </row>
    <row r="629" spans="13:13" ht="14.25" customHeight="1" x14ac:dyDescent="0.35">
      <c r="M629" s="4"/>
    </row>
    <row r="630" spans="13:13" ht="14.25" customHeight="1" x14ac:dyDescent="0.35">
      <c r="M630" s="4"/>
    </row>
    <row r="631" spans="13:13" ht="14.25" customHeight="1" x14ac:dyDescent="0.35">
      <c r="M631" s="4"/>
    </row>
    <row r="632" spans="13:13" ht="14.25" customHeight="1" x14ac:dyDescent="0.35">
      <c r="M632" s="4"/>
    </row>
    <row r="633" spans="13:13" ht="14.25" customHeight="1" x14ac:dyDescent="0.35">
      <c r="M633" s="4"/>
    </row>
    <row r="634" spans="13:13" ht="14.25" customHeight="1" x14ac:dyDescent="0.35">
      <c r="M634" s="4"/>
    </row>
    <row r="635" spans="13:13" ht="14.25" customHeight="1" x14ac:dyDescent="0.35">
      <c r="M635" s="4"/>
    </row>
    <row r="636" spans="13:13" ht="14.25" customHeight="1" x14ac:dyDescent="0.35">
      <c r="M636" s="4"/>
    </row>
    <row r="637" spans="13:13" ht="14.25" customHeight="1" x14ac:dyDescent="0.35">
      <c r="M637" s="4"/>
    </row>
    <row r="638" spans="13:13" ht="14.25" customHeight="1" x14ac:dyDescent="0.35">
      <c r="M638" s="4"/>
    </row>
    <row r="639" spans="13:13" ht="14.25" customHeight="1" x14ac:dyDescent="0.35">
      <c r="M639" s="4"/>
    </row>
    <row r="640" spans="13:13" ht="14.25" customHeight="1" x14ac:dyDescent="0.35">
      <c r="M640" s="4"/>
    </row>
    <row r="641" spans="13:13" ht="14.25" customHeight="1" x14ac:dyDescent="0.35">
      <c r="M641" s="4"/>
    </row>
    <row r="642" spans="13:13" ht="14.25" customHeight="1" x14ac:dyDescent="0.35">
      <c r="M642" s="4"/>
    </row>
    <row r="643" spans="13:13" ht="14.25" customHeight="1" x14ac:dyDescent="0.35">
      <c r="M643" s="4"/>
    </row>
    <row r="644" spans="13:13" ht="14.25" customHeight="1" x14ac:dyDescent="0.35">
      <c r="M644" s="4"/>
    </row>
    <row r="645" spans="13:13" ht="14.25" customHeight="1" x14ac:dyDescent="0.35">
      <c r="M645" s="4"/>
    </row>
    <row r="646" spans="13:13" ht="14.25" customHeight="1" x14ac:dyDescent="0.35">
      <c r="M646" s="4"/>
    </row>
    <row r="647" spans="13:13" ht="14.25" customHeight="1" x14ac:dyDescent="0.35">
      <c r="M647" s="4"/>
    </row>
    <row r="648" spans="13:13" ht="14.25" customHeight="1" x14ac:dyDescent="0.35">
      <c r="M648" s="4"/>
    </row>
    <row r="649" spans="13:13" ht="14.25" customHeight="1" x14ac:dyDescent="0.35">
      <c r="M649" s="4"/>
    </row>
    <row r="650" spans="13:13" ht="14.25" customHeight="1" x14ac:dyDescent="0.35">
      <c r="M650" s="4"/>
    </row>
    <row r="651" spans="13:13" ht="14.25" customHeight="1" x14ac:dyDescent="0.35">
      <c r="M651" s="4"/>
    </row>
    <row r="652" spans="13:13" ht="14.25" customHeight="1" x14ac:dyDescent="0.35">
      <c r="M652" s="4"/>
    </row>
    <row r="653" spans="13:13" ht="14.25" customHeight="1" x14ac:dyDescent="0.35">
      <c r="M653" s="4"/>
    </row>
    <row r="654" spans="13:13" ht="14.25" customHeight="1" x14ac:dyDescent="0.35">
      <c r="M654" s="4"/>
    </row>
    <row r="655" spans="13:13" ht="14.25" customHeight="1" x14ac:dyDescent="0.35">
      <c r="M655" s="4"/>
    </row>
    <row r="656" spans="13:13" ht="14.25" customHeight="1" x14ac:dyDescent="0.35">
      <c r="M656" s="4"/>
    </row>
    <row r="657" spans="13:13" ht="14.25" customHeight="1" x14ac:dyDescent="0.35">
      <c r="M657" s="4"/>
    </row>
    <row r="658" spans="13:13" ht="14.25" customHeight="1" x14ac:dyDescent="0.35">
      <c r="M658" s="4"/>
    </row>
    <row r="659" spans="13:13" ht="14.25" customHeight="1" x14ac:dyDescent="0.35">
      <c r="M659" s="4"/>
    </row>
    <row r="660" spans="13:13" ht="14.25" customHeight="1" x14ac:dyDescent="0.35">
      <c r="M660" s="4"/>
    </row>
    <row r="661" spans="13:13" ht="14.25" customHeight="1" x14ac:dyDescent="0.35">
      <c r="M661" s="4"/>
    </row>
    <row r="662" spans="13:13" ht="14.25" customHeight="1" x14ac:dyDescent="0.35">
      <c r="M662" s="4"/>
    </row>
    <row r="663" spans="13:13" ht="14.25" customHeight="1" x14ac:dyDescent="0.35">
      <c r="M663" s="4"/>
    </row>
    <row r="664" spans="13:13" ht="14.25" customHeight="1" x14ac:dyDescent="0.35">
      <c r="M664" s="4"/>
    </row>
    <row r="665" spans="13:13" ht="14.25" customHeight="1" x14ac:dyDescent="0.35">
      <c r="M665" s="4"/>
    </row>
    <row r="666" spans="13:13" ht="14.25" customHeight="1" x14ac:dyDescent="0.35">
      <c r="M666" s="4"/>
    </row>
    <row r="667" spans="13:13" ht="14.25" customHeight="1" x14ac:dyDescent="0.35">
      <c r="M667" s="4"/>
    </row>
    <row r="668" spans="13:13" ht="14.25" customHeight="1" x14ac:dyDescent="0.35">
      <c r="M668" s="4"/>
    </row>
    <row r="669" spans="13:13" ht="14.25" customHeight="1" x14ac:dyDescent="0.35">
      <c r="M669" s="4"/>
    </row>
    <row r="670" spans="13:13" ht="14.25" customHeight="1" x14ac:dyDescent="0.35">
      <c r="M670" s="4"/>
    </row>
    <row r="671" spans="13:13" ht="14.25" customHeight="1" x14ac:dyDescent="0.35">
      <c r="M671" s="4"/>
    </row>
    <row r="672" spans="13:13" ht="14.25" customHeight="1" x14ac:dyDescent="0.35">
      <c r="M672" s="4"/>
    </row>
    <row r="673" spans="13:13" ht="14.25" customHeight="1" x14ac:dyDescent="0.35">
      <c r="M673" s="4"/>
    </row>
    <row r="674" spans="13:13" ht="14.25" customHeight="1" x14ac:dyDescent="0.35">
      <c r="M674" s="4"/>
    </row>
    <row r="675" spans="13:13" ht="14.25" customHeight="1" x14ac:dyDescent="0.35">
      <c r="M675" s="4"/>
    </row>
    <row r="676" spans="13:13" ht="14.25" customHeight="1" x14ac:dyDescent="0.35">
      <c r="M676" s="4"/>
    </row>
    <row r="677" spans="13:13" ht="14.25" customHeight="1" x14ac:dyDescent="0.35">
      <c r="M677" s="4"/>
    </row>
    <row r="678" spans="13:13" ht="14.25" customHeight="1" x14ac:dyDescent="0.35">
      <c r="M678" s="4"/>
    </row>
    <row r="679" spans="13:13" ht="14.25" customHeight="1" x14ac:dyDescent="0.35">
      <c r="M679" s="4"/>
    </row>
    <row r="680" spans="13:13" ht="14.25" customHeight="1" x14ac:dyDescent="0.35">
      <c r="M680" s="4"/>
    </row>
    <row r="681" spans="13:13" ht="14.25" customHeight="1" x14ac:dyDescent="0.35">
      <c r="M681" s="4"/>
    </row>
    <row r="682" spans="13:13" ht="14.25" customHeight="1" x14ac:dyDescent="0.35">
      <c r="M682" s="4"/>
    </row>
    <row r="683" spans="13:13" ht="14.25" customHeight="1" x14ac:dyDescent="0.35">
      <c r="M683" s="4"/>
    </row>
    <row r="684" spans="13:13" ht="14.25" customHeight="1" x14ac:dyDescent="0.35">
      <c r="M684" s="4"/>
    </row>
    <row r="685" spans="13:13" ht="14.25" customHeight="1" x14ac:dyDescent="0.35">
      <c r="M685" s="4"/>
    </row>
    <row r="686" spans="13:13" ht="14.25" customHeight="1" x14ac:dyDescent="0.35">
      <c r="M686" s="4"/>
    </row>
    <row r="687" spans="13:13" ht="14.25" customHeight="1" x14ac:dyDescent="0.35">
      <c r="M687" s="4"/>
    </row>
    <row r="688" spans="13:13" ht="14.25" customHeight="1" x14ac:dyDescent="0.35">
      <c r="M688" s="4"/>
    </row>
    <row r="689" spans="13:13" ht="14.25" customHeight="1" x14ac:dyDescent="0.35">
      <c r="M689" s="4"/>
    </row>
    <row r="690" spans="13:13" ht="14.25" customHeight="1" x14ac:dyDescent="0.35">
      <c r="M690" s="4"/>
    </row>
    <row r="691" spans="13:13" ht="14.25" customHeight="1" x14ac:dyDescent="0.35">
      <c r="M691" s="4"/>
    </row>
    <row r="692" spans="13:13" ht="14.25" customHeight="1" x14ac:dyDescent="0.35">
      <c r="M692" s="4"/>
    </row>
    <row r="693" spans="13:13" ht="14.25" customHeight="1" x14ac:dyDescent="0.35">
      <c r="M693" s="4"/>
    </row>
    <row r="694" spans="13:13" ht="14.25" customHeight="1" x14ac:dyDescent="0.35">
      <c r="M694" s="4"/>
    </row>
    <row r="695" spans="13:13" ht="14.25" customHeight="1" x14ac:dyDescent="0.35">
      <c r="M695" s="4"/>
    </row>
    <row r="696" spans="13:13" ht="14.25" customHeight="1" x14ac:dyDescent="0.35">
      <c r="M696" s="4"/>
    </row>
    <row r="697" spans="13:13" ht="14.25" customHeight="1" x14ac:dyDescent="0.35">
      <c r="M697" s="4"/>
    </row>
    <row r="698" spans="13:13" ht="14.25" customHeight="1" x14ac:dyDescent="0.35">
      <c r="M698" s="4"/>
    </row>
    <row r="699" spans="13:13" ht="14.25" customHeight="1" x14ac:dyDescent="0.35">
      <c r="M699" s="4"/>
    </row>
    <row r="700" spans="13:13" ht="14.25" customHeight="1" x14ac:dyDescent="0.35">
      <c r="M700" s="4"/>
    </row>
    <row r="701" spans="13:13" ht="14.25" customHeight="1" x14ac:dyDescent="0.35">
      <c r="M701" s="4"/>
    </row>
    <row r="702" spans="13:13" ht="14.25" customHeight="1" x14ac:dyDescent="0.35">
      <c r="M702" s="4"/>
    </row>
    <row r="703" spans="13:13" ht="14.25" customHeight="1" x14ac:dyDescent="0.35">
      <c r="M703" s="4"/>
    </row>
    <row r="704" spans="13:13" ht="14.25" customHeight="1" x14ac:dyDescent="0.35">
      <c r="M704" s="4"/>
    </row>
    <row r="705" spans="13:13" ht="14.25" customHeight="1" x14ac:dyDescent="0.35">
      <c r="M705" s="4"/>
    </row>
    <row r="706" spans="13:13" ht="14.25" customHeight="1" x14ac:dyDescent="0.35">
      <c r="M706" s="4"/>
    </row>
    <row r="707" spans="13:13" ht="14.25" customHeight="1" x14ac:dyDescent="0.35">
      <c r="M707" s="4"/>
    </row>
    <row r="708" spans="13:13" ht="14.25" customHeight="1" x14ac:dyDescent="0.35">
      <c r="M708" s="4"/>
    </row>
    <row r="709" spans="13:13" ht="14.25" customHeight="1" x14ac:dyDescent="0.35">
      <c r="M709" s="4"/>
    </row>
    <row r="710" spans="13:13" ht="14.25" customHeight="1" x14ac:dyDescent="0.35">
      <c r="M710" s="4"/>
    </row>
    <row r="711" spans="13:13" ht="14.25" customHeight="1" x14ac:dyDescent="0.35">
      <c r="M711" s="4"/>
    </row>
    <row r="712" spans="13:13" ht="14.25" customHeight="1" x14ac:dyDescent="0.35">
      <c r="M712" s="4"/>
    </row>
    <row r="713" spans="13:13" ht="14.25" customHeight="1" x14ac:dyDescent="0.35">
      <c r="M713" s="4"/>
    </row>
    <row r="714" spans="13:13" ht="14.25" customHeight="1" x14ac:dyDescent="0.35">
      <c r="M714" s="4"/>
    </row>
    <row r="715" spans="13:13" ht="14.25" customHeight="1" x14ac:dyDescent="0.35">
      <c r="M715" s="4"/>
    </row>
    <row r="716" spans="13:13" ht="14.25" customHeight="1" x14ac:dyDescent="0.35">
      <c r="M716" s="4"/>
    </row>
    <row r="717" spans="13:13" ht="14.25" customHeight="1" x14ac:dyDescent="0.35">
      <c r="M717" s="4"/>
    </row>
    <row r="718" spans="13:13" ht="14.25" customHeight="1" x14ac:dyDescent="0.35">
      <c r="M718" s="4"/>
    </row>
    <row r="719" spans="13:13" ht="14.25" customHeight="1" x14ac:dyDescent="0.35">
      <c r="M719" s="4"/>
    </row>
    <row r="720" spans="13:13" ht="14.25" customHeight="1" x14ac:dyDescent="0.35">
      <c r="M720" s="4"/>
    </row>
    <row r="721" spans="13:13" ht="14.25" customHeight="1" x14ac:dyDescent="0.35">
      <c r="M721" s="4"/>
    </row>
    <row r="722" spans="13:13" ht="14.25" customHeight="1" x14ac:dyDescent="0.35">
      <c r="M722" s="4"/>
    </row>
    <row r="723" spans="13:13" ht="14.25" customHeight="1" x14ac:dyDescent="0.35">
      <c r="M723" s="4"/>
    </row>
    <row r="724" spans="13:13" ht="14.25" customHeight="1" x14ac:dyDescent="0.35">
      <c r="M724" s="4"/>
    </row>
    <row r="725" spans="13:13" ht="14.25" customHeight="1" x14ac:dyDescent="0.35">
      <c r="M725" s="4"/>
    </row>
    <row r="726" spans="13:13" ht="14.25" customHeight="1" x14ac:dyDescent="0.35">
      <c r="M726" s="4"/>
    </row>
    <row r="727" spans="13:13" ht="14.25" customHeight="1" x14ac:dyDescent="0.35">
      <c r="M727" s="4"/>
    </row>
    <row r="728" spans="13:13" ht="14.25" customHeight="1" x14ac:dyDescent="0.35">
      <c r="M728" s="4"/>
    </row>
    <row r="729" spans="13:13" ht="14.25" customHeight="1" x14ac:dyDescent="0.35">
      <c r="M729" s="4"/>
    </row>
    <row r="730" spans="13:13" ht="14.25" customHeight="1" x14ac:dyDescent="0.35">
      <c r="M730" s="4"/>
    </row>
    <row r="731" spans="13:13" ht="14.25" customHeight="1" x14ac:dyDescent="0.35">
      <c r="M731" s="4"/>
    </row>
    <row r="732" spans="13:13" ht="14.25" customHeight="1" x14ac:dyDescent="0.35">
      <c r="M732" s="4"/>
    </row>
    <row r="733" spans="13:13" ht="14.25" customHeight="1" x14ac:dyDescent="0.35">
      <c r="M733" s="4"/>
    </row>
    <row r="734" spans="13:13" ht="14.25" customHeight="1" x14ac:dyDescent="0.35">
      <c r="M734" s="4"/>
    </row>
    <row r="735" spans="13:13" ht="14.25" customHeight="1" x14ac:dyDescent="0.35">
      <c r="M735" s="4"/>
    </row>
    <row r="736" spans="13:13" ht="14.25" customHeight="1" x14ac:dyDescent="0.35">
      <c r="M736" s="4"/>
    </row>
    <row r="737" spans="13:13" ht="14.25" customHeight="1" x14ac:dyDescent="0.35">
      <c r="M737" s="4"/>
    </row>
    <row r="738" spans="13:13" ht="14.25" customHeight="1" x14ac:dyDescent="0.35">
      <c r="M738" s="4"/>
    </row>
    <row r="739" spans="13:13" ht="14.25" customHeight="1" x14ac:dyDescent="0.35">
      <c r="M739" s="4"/>
    </row>
    <row r="740" spans="13:13" ht="14.25" customHeight="1" x14ac:dyDescent="0.35">
      <c r="M740" s="4"/>
    </row>
    <row r="741" spans="13:13" ht="14.25" customHeight="1" x14ac:dyDescent="0.35">
      <c r="M741" s="4"/>
    </row>
    <row r="742" spans="13:13" ht="14.25" customHeight="1" x14ac:dyDescent="0.35">
      <c r="M742" s="4"/>
    </row>
    <row r="743" spans="13:13" ht="14.25" customHeight="1" x14ac:dyDescent="0.35">
      <c r="M743" s="4"/>
    </row>
    <row r="744" spans="13:13" ht="14.25" customHeight="1" x14ac:dyDescent="0.35">
      <c r="M744" s="4"/>
    </row>
    <row r="745" spans="13:13" ht="14.25" customHeight="1" x14ac:dyDescent="0.35">
      <c r="M745" s="4"/>
    </row>
    <row r="746" spans="13:13" ht="14.25" customHeight="1" x14ac:dyDescent="0.35">
      <c r="M746" s="4"/>
    </row>
    <row r="747" spans="13:13" ht="14.25" customHeight="1" x14ac:dyDescent="0.35">
      <c r="M747" s="4"/>
    </row>
    <row r="748" spans="13:13" ht="14.25" customHeight="1" x14ac:dyDescent="0.35">
      <c r="M748" s="4"/>
    </row>
    <row r="749" spans="13:13" ht="14.25" customHeight="1" x14ac:dyDescent="0.35">
      <c r="M749" s="4"/>
    </row>
    <row r="750" spans="13:13" ht="14.25" customHeight="1" x14ac:dyDescent="0.35">
      <c r="M750" s="4"/>
    </row>
    <row r="751" spans="13:13" ht="14.25" customHeight="1" x14ac:dyDescent="0.35">
      <c r="M751" s="4"/>
    </row>
    <row r="752" spans="13:13" ht="14.25" customHeight="1" x14ac:dyDescent="0.35">
      <c r="M752" s="4"/>
    </row>
    <row r="753" spans="13:13" ht="14.25" customHeight="1" x14ac:dyDescent="0.35">
      <c r="M753" s="4"/>
    </row>
    <row r="754" spans="13:13" ht="14.25" customHeight="1" x14ac:dyDescent="0.35">
      <c r="M754" s="4"/>
    </row>
    <row r="755" spans="13:13" ht="14.25" customHeight="1" x14ac:dyDescent="0.35">
      <c r="M755" s="4"/>
    </row>
    <row r="756" spans="13:13" ht="14.25" customHeight="1" x14ac:dyDescent="0.35">
      <c r="M756" s="4"/>
    </row>
    <row r="757" spans="13:13" ht="14.25" customHeight="1" x14ac:dyDescent="0.35">
      <c r="M757" s="4"/>
    </row>
    <row r="758" spans="13:13" ht="14.25" customHeight="1" x14ac:dyDescent="0.35">
      <c r="M758" s="4"/>
    </row>
    <row r="759" spans="13:13" ht="14.25" customHeight="1" x14ac:dyDescent="0.35">
      <c r="M759" s="4"/>
    </row>
    <row r="760" spans="13:13" ht="14.25" customHeight="1" x14ac:dyDescent="0.35">
      <c r="M760" s="4"/>
    </row>
    <row r="761" spans="13:13" ht="14.25" customHeight="1" x14ac:dyDescent="0.35">
      <c r="M761" s="4"/>
    </row>
    <row r="762" spans="13:13" ht="14.25" customHeight="1" x14ac:dyDescent="0.35">
      <c r="M762" s="4"/>
    </row>
    <row r="763" spans="13:13" ht="14.25" customHeight="1" x14ac:dyDescent="0.35">
      <c r="M763" s="4"/>
    </row>
    <row r="764" spans="13:13" ht="14.25" customHeight="1" x14ac:dyDescent="0.35">
      <c r="M764" s="4"/>
    </row>
    <row r="765" spans="13:13" ht="14.25" customHeight="1" x14ac:dyDescent="0.35">
      <c r="M765" s="4"/>
    </row>
    <row r="766" spans="13:13" ht="14.25" customHeight="1" x14ac:dyDescent="0.35">
      <c r="M766" s="4"/>
    </row>
    <row r="767" spans="13:13" ht="14.25" customHeight="1" x14ac:dyDescent="0.35">
      <c r="M767" s="4"/>
    </row>
    <row r="768" spans="13:13" ht="14.25" customHeight="1" x14ac:dyDescent="0.35">
      <c r="M768" s="4"/>
    </row>
    <row r="769" spans="13:13" ht="14.25" customHeight="1" x14ac:dyDescent="0.35">
      <c r="M769" s="4"/>
    </row>
    <row r="770" spans="13:13" ht="14.25" customHeight="1" x14ac:dyDescent="0.35">
      <c r="M770" s="4"/>
    </row>
    <row r="771" spans="13:13" ht="14.25" customHeight="1" x14ac:dyDescent="0.35">
      <c r="M771" s="4"/>
    </row>
    <row r="772" spans="13:13" ht="14.25" customHeight="1" x14ac:dyDescent="0.35">
      <c r="M772" s="4"/>
    </row>
    <row r="773" spans="13:13" ht="14.25" customHeight="1" x14ac:dyDescent="0.35">
      <c r="M773" s="4"/>
    </row>
    <row r="774" spans="13:13" ht="14.25" customHeight="1" x14ac:dyDescent="0.35">
      <c r="M774" s="4"/>
    </row>
    <row r="775" spans="13:13" ht="14.25" customHeight="1" x14ac:dyDescent="0.35">
      <c r="M775" s="4"/>
    </row>
    <row r="776" spans="13:13" ht="14.25" customHeight="1" x14ac:dyDescent="0.35">
      <c r="M776" s="4"/>
    </row>
    <row r="777" spans="13:13" ht="14.25" customHeight="1" x14ac:dyDescent="0.35">
      <c r="M777" s="4"/>
    </row>
    <row r="778" spans="13:13" ht="14.25" customHeight="1" x14ac:dyDescent="0.35">
      <c r="M778" s="4"/>
    </row>
    <row r="779" spans="13:13" ht="14.25" customHeight="1" x14ac:dyDescent="0.35">
      <c r="M779" s="4"/>
    </row>
    <row r="780" spans="13:13" ht="14.25" customHeight="1" x14ac:dyDescent="0.35">
      <c r="M780" s="4"/>
    </row>
    <row r="781" spans="13:13" ht="14.25" customHeight="1" x14ac:dyDescent="0.35">
      <c r="M781" s="4"/>
    </row>
    <row r="782" spans="13:13" ht="14.25" customHeight="1" x14ac:dyDescent="0.35">
      <c r="M782" s="4"/>
    </row>
    <row r="783" spans="13:13" ht="14.25" customHeight="1" x14ac:dyDescent="0.35">
      <c r="M783" s="4"/>
    </row>
    <row r="784" spans="13:13" ht="14.25" customHeight="1" x14ac:dyDescent="0.35">
      <c r="M784" s="4"/>
    </row>
    <row r="785" spans="13:13" ht="14.25" customHeight="1" x14ac:dyDescent="0.35">
      <c r="M785" s="4"/>
    </row>
    <row r="786" spans="13:13" ht="14.25" customHeight="1" x14ac:dyDescent="0.35">
      <c r="M786" s="4"/>
    </row>
    <row r="787" spans="13:13" ht="14.25" customHeight="1" x14ac:dyDescent="0.35">
      <c r="M787" s="4"/>
    </row>
    <row r="788" spans="13:13" ht="14.25" customHeight="1" x14ac:dyDescent="0.35">
      <c r="M788" s="4"/>
    </row>
    <row r="789" spans="13:13" ht="14.25" customHeight="1" x14ac:dyDescent="0.35">
      <c r="M789" s="4"/>
    </row>
    <row r="790" spans="13:13" ht="14.25" customHeight="1" x14ac:dyDescent="0.35">
      <c r="M790" s="4"/>
    </row>
    <row r="791" spans="13:13" ht="14.25" customHeight="1" x14ac:dyDescent="0.35">
      <c r="M791" s="4"/>
    </row>
    <row r="792" spans="13:13" ht="14.25" customHeight="1" x14ac:dyDescent="0.35">
      <c r="M792" s="4"/>
    </row>
    <row r="793" spans="13:13" ht="14.25" customHeight="1" x14ac:dyDescent="0.35">
      <c r="M793" s="4"/>
    </row>
    <row r="794" spans="13:13" ht="14.25" customHeight="1" x14ac:dyDescent="0.35">
      <c r="M794" s="4"/>
    </row>
    <row r="795" spans="13:13" ht="14.25" customHeight="1" x14ac:dyDescent="0.35">
      <c r="M795" s="4"/>
    </row>
    <row r="796" spans="13:13" ht="14.25" customHeight="1" x14ac:dyDescent="0.35">
      <c r="M796" s="4"/>
    </row>
    <row r="797" spans="13:13" ht="14.25" customHeight="1" x14ac:dyDescent="0.35">
      <c r="M797" s="4"/>
    </row>
    <row r="798" spans="13:13" ht="14.25" customHeight="1" x14ac:dyDescent="0.35">
      <c r="M798" s="4"/>
    </row>
    <row r="799" spans="13:13" ht="14.25" customHeight="1" x14ac:dyDescent="0.35">
      <c r="M799" s="4"/>
    </row>
    <row r="800" spans="13:13" ht="14.25" customHeight="1" x14ac:dyDescent="0.35">
      <c r="M800" s="4"/>
    </row>
    <row r="801" spans="13:13" ht="14.25" customHeight="1" x14ac:dyDescent="0.35">
      <c r="M801" s="4"/>
    </row>
    <row r="802" spans="13:13" ht="14.25" customHeight="1" x14ac:dyDescent="0.35">
      <c r="M802" s="4"/>
    </row>
    <row r="803" spans="13:13" ht="14.25" customHeight="1" x14ac:dyDescent="0.35">
      <c r="M803" s="4"/>
    </row>
    <row r="804" spans="13:13" ht="14.25" customHeight="1" x14ac:dyDescent="0.35">
      <c r="M804" s="4"/>
    </row>
    <row r="805" spans="13:13" ht="14.25" customHeight="1" x14ac:dyDescent="0.35">
      <c r="M805" s="4"/>
    </row>
    <row r="806" spans="13:13" ht="14.25" customHeight="1" x14ac:dyDescent="0.35">
      <c r="M806" s="4"/>
    </row>
    <row r="807" spans="13:13" ht="14.25" customHeight="1" x14ac:dyDescent="0.35">
      <c r="M807" s="4"/>
    </row>
    <row r="808" spans="13:13" ht="14.25" customHeight="1" x14ac:dyDescent="0.35">
      <c r="M808" s="4"/>
    </row>
    <row r="809" spans="13:13" ht="14.25" customHeight="1" x14ac:dyDescent="0.35">
      <c r="M809" s="4"/>
    </row>
    <row r="810" spans="13:13" ht="14.25" customHeight="1" x14ac:dyDescent="0.35">
      <c r="M810" s="4"/>
    </row>
    <row r="811" spans="13:13" ht="14.25" customHeight="1" x14ac:dyDescent="0.35">
      <c r="M811" s="4"/>
    </row>
    <row r="812" spans="13:13" ht="14.25" customHeight="1" x14ac:dyDescent="0.35">
      <c r="M812" s="4"/>
    </row>
    <row r="813" spans="13:13" ht="14.25" customHeight="1" x14ac:dyDescent="0.35">
      <c r="M813" s="4"/>
    </row>
    <row r="814" spans="13:13" ht="14.25" customHeight="1" x14ac:dyDescent="0.35">
      <c r="M814" s="4"/>
    </row>
    <row r="815" spans="13:13" ht="14.25" customHeight="1" x14ac:dyDescent="0.35">
      <c r="M815" s="4"/>
    </row>
    <row r="816" spans="13:13" ht="14.25" customHeight="1" x14ac:dyDescent="0.35">
      <c r="M816" s="4"/>
    </row>
    <row r="817" spans="13:13" ht="14.25" customHeight="1" x14ac:dyDescent="0.35">
      <c r="M817" s="4"/>
    </row>
    <row r="818" spans="13:13" ht="14.25" customHeight="1" x14ac:dyDescent="0.35">
      <c r="M818" s="4"/>
    </row>
    <row r="819" spans="13:13" ht="14.25" customHeight="1" x14ac:dyDescent="0.35">
      <c r="M819" s="4"/>
    </row>
    <row r="820" spans="13:13" ht="14.25" customHeight="1" x14ac:dyDescent="0.35">
      <c r="M820" s="4"/>
    </row>
    <row r="821" spans="13:13" ht="14.25" customHeight="1" x14ac:dyDescent="0.35">
      <c r="M821" s="4"/>
    </row>
    <row r="822" spans="13:13" ht="14.25" customHeight="1" x14ac:dyDescent="0.35">
      <c r="M822" s="4"/>
    </row>
    <row r="823" spans="13:13" ht="14.25" customHeight="1" x14ac:dyDescent="0.35">
      <c r="M823" s="4"/>
    </row>
    <row r="824" spans="13:13" ht="14.25" customHeight="1" x14ac:dyDescent="0.35">
      <c r="M824" s="4"/>
    </row>
    <row r="825" spans="13:13" ht="14.25" customHeight="1" x14ac:dyDescent="0.35">
      <c r="M825" s="4"/>
    </row>
    <row r="826" spans="13:13" ht="14.25" customHeight="1" x14ac:dyDescent="0.35">
      <c r="M826" s="4"/>
    </row>
    <row r="827" spans="13:13" ht="14.25" customHeight="1" x14ac:dyDescent="0.35">
      <c r="M827" s="4"/>
    </row>
    <row r="828" spans="13:13" ht="14.25" customHeight="1" x14ac:dyDescent="0.35">
      <c r="M828" s="4"/>
    </row>
    <row r="829" spans="13:13" ht="14.25" customHeight="1" x14ac:dyDescent="0.35">
      <c r="M829" s="4"/>
    </row>
    <row r="830" spans="13:13" ht="14.25" customHeight="1" x14ac:dyDescent="0.35">
      <c r="M830" s="4"/>
    </row>
    <row r="831" spans="13:13" ht="14.25" customHeight="1" x14ac:dyDescent="0.35">
      <c r="M831" s="4"/>
    </row>
    <row r="832" spans="13:13" ht="14.25" customHeight="1" x14ac:dyDescent="0.35">
      <c r="M832" s="4"/>
    </row>
    <row r="833" spans="13:13" ht="14.25" customHeight="1" x14ac:dyDescent="0.35">
      <c r="M833" s="4"/>
    </row>
    <row r="834" spans="13:13" ht="14.25" customHeight="1" x14ac:dyDescent="0.35">
      <c r="M834" s="4"/>
    </row>
    <row r="835" spans="13:13" ht="14.25" customHeight="1" x14ac:dyDescent="0.35">
      <c r="M835" s="4"/>
    </row>
    <row r="836" spans="13:13" ht="14.25" customHeight="1" x14ac:dyDescent="0.35">
      <c r="M836" s="4"/>
    </row>
    <row r="837" spans="13:13" ht="14.25" customHeight="1" x14ac:dyDescent="0.35">
      <c r="M837" s="4"/>
    </row>
    <row r="838" spans="13:13" ht="14.25" customHeight="1" x14ac:dyDescent="0.35">
      <c r="M838" s="4"/>
    </row>
    <row r="839" spans="13:13" ht="14.25" customHeight="1" x14ac:dyDescent="0.35">
      <c r="M839" s="4"/>
    </row>
    <row r="840" spans="13:13" ht="14.25" customHeight="1" x14ac:dyDescent="0.35">
      <c r="M840" s="4"/>
    </row>
    <row r="841" spans="13:13" ht="14.25" customHeight="1" x14ac:dyDescent="0.35">
      <c r="M841" s="4"/>
    </row>
    <row r="842" spans="13:13" ht="14.25" customHeight="1" x14ac:dyDescent="0.35">
      <c r="M842" s="4"/>
    </row>
    <row r="843" spans="13:13" ht="14.25" customHeight="1" x14ac:dyDescent="0.35">
      <c r="M843" s="4"/>
    </row>
    <row r="844" spans="13:13" ht="14.25" customHeight="1" x14ac:dyDescent="0.35">
      <c r="M844" s="4"/>
    </row>
    <row r="845" spans="13:13" ht="14.25" customHeight="1" x14ac:dyDescent="0.35">
      <c r="M845" s="4"/>
    </row>
    <row r="846" spans="13:13" ht="14.25" customHeight="1" x14ac:dyDescent="0.35">
      <c r="M846" s="4"/>
    </row>
    <row r="847" spans="13:13" ht="14.25" customHeight="1" x14ac:dyDescent="0.35">
      <c r="M847" s="4"/>
    </row>
    <row r="848" spans="13:13" ht="14.25" customHeight="1" x14ac:dyDescent="0.35">
      <c r="M848" s="4"/>
    </row>
    <row r="849" spans="13:13" ht="14.25" customHeight="1" x14ac:dyDescent="0.35">
      <c r="M849" s="4"/>
    </row>
    <row r="850" spans="13:13" ht="14.25" customHeight="1" x14ac:dyDescent="0.35">
      <c r="M850" s="4"/>
    </row>
    <row r="851" spans="13:13" ht="14.25" customHeight="1" x14ac:dyDescent="0.35">
      <c r="M851" s="4"/>
    </row>
    <row r="852" spans="13:13" ht="14.25" customHeight="1" x14ac:dyDescent="0.35">
      <c r="M852" s="4"/>
    </row>
    <row r="853" spans="13:13" ht="14.25" customHeight="1" x14ac:dyDescent="0.35">
      <c r="M853" s="4"/>
    </row>
    <row r="854" spans="13:13" ht="14.25" customHeight="1" x14ac:dyDescent="0.35">
      <c r="M854" s="4"/>
    </row>
    <row r="855" spans="13:13" ht="14.25" customHeight="1" x14ac:dyDescent="0.35">
      <c r="M855" s="4"/>
    </row>
    <row r="856" spans="13:13" ht="14.25" customHeight="1" x14ac:dyDescent="0.35">
      <c r="M856" s="4"/>
    </row>
    <row r="857" spans="13:13" ht="14.25" customHeight="1" x14ac:dyDescent="0.35">
      <c r="M857" s="4"/>
    </row>
    <row r="858" spans="13:13" ht="14.25" customHeight="1" x14ac:dyDescent="0.35">
      <c r="M858" s="4"/>
    </row>
    <row r="859" spans="13:13" ht="14.25" customHeight="1" x14ac:dyDescent="0.35">
      <c r="M859" s="4"/>
    </row>
    <row r="860" spans="13:13" ht="14.25" customHeight="1" x14ac:dyDescent="0.35">
      <c r="M860" s="4"/>
    </row>
    <row r="861" spans="13:13" ht="14.25" customHeight="1" x14ac:dyDescent="0.35">
      <c r="M861" s="4"/>
    </row>
    <row r="862" spans="13:13" ht="14.25" customHeight="1" x14ac:dyDescent="0.35">
      <c r="M862" s="4"/>
    </row>
    <row r="863" spans="13:13" ht="14.25" customHeight="1" x14ac:dyDescent="0.35">
      <c r="M863" s="4"/>
    </row>
    <row r="864" spans="13:13" ht="14.25" customHeight="1" x14ac:dyDescent="0.35">
      <c r="M864" s="4"/>
    </row>
    <row r="865" spans="13:13" ht="14.25" customHeight="1" x14ac:dyDescent="0.35">
      <c r="M865" s="4"/>
    </row>
    <row r="866" spans="13:13" ht="14.25" customHeight="1" x14ac:dyDescent="0.35">
      <c r="M866" s="4"/>
    </row>
    <row r="867" spans="13:13" ht="14.25" customHeight="1" x14ac:dyDescent="0.35">
      <c r="M867" s="4"/>
    </row>
    <row r="868" spans="13:13" ht="14.25" customHeight="1" x14ac:dyDescent="0.35">
      <c r="M868" s="4"/>
    </row>
    <row r="869" spans="13:13" ht="14.25" customHeight="1" x14ac:dyDescent="0.35">
      <c r="M869" s="4"/>
    </row>
    <row r="870" spans="13:13" ht="14.25" customHeight="1" x14ac:dyDescent="0.35">
      <c r="M870" s="4"/>
    </row>
    <row r="871" spans="13:13" ht="14.25" customHeight="1" x14ac:dyDescent="0.35">
      <c r="M871" s="4"/>
    </row>
    <row r="872" spans="13:13" ht="14.25" customHeight="1" x14ac:dyDescent="0.35">
      <c r="M872" s="4"/>
    </row>
    <row r="873" spans="13:13" ht="14.25" customHeight="1" x14ac:dyDescent="0.35">
      <c r="M873" s="4"/>
    </row>
    <row r="874" spans="13:13" ht="14.25" customHeight="1" x14ac:dyDescent="0.35">
      <c r="M874" s="4"/>
    </row>
    <row r="875" spans="13:13" ht="14.25" customHeight="1" x14ac:dyDescent="0.35">
      <c r="M875" s="4"/>
    </row>
    <row r="876" spans="13:13" ht="14.25" customHeight="1" x14ac:dyDescent="0.35">
      <c r="M876" s="4"/>
    </row>
    <row r="877" spans="13:13" ht="14.25" customHeight="1" x14ac:dyDescent="0.35">
      <c r="M877" s="4"/>
    </row>
    <row r="878" spans="13:13" ht="14.25" customHeight="1" x14ac:dyDescent="0.35">
      <c r="M878" s="4"/>
    </row>
    <row r="879" spans="13:13" ht="14.25" customHeight="1" x14ac:dyDescent="0.35">
      <c r="M879" s="4"/>
    </row>
    <row r="880" spans="13:13" ht="14.25" customHeight="1" x14ac:dyDescent="0.35">
      <c r="M880" s="4"/>
    </row>
    <row r="881" spans="13:13" ht="14.25" customHeight="1" x14ac:dyDescent="0.35">
      <c r="M881" s="4"/>
    </row>
    <row r="882" spans="13:13" ht="14.25" customHeight="1" x14ac:dyDescent="0.35">
      <c r="M882" s="4"/>
    </row>
    <row r="883" spans="13:13" ht="14.25" customHeight="1" x14ac:dyDescent="0.35">
      <c r="M883" s="4"/>
    </row>
    <row r="884" spans="13:13" ht="14.25" customHeight="1" x14ac:dyDescent="0.35">
      <c r="M884" s="4"/>
    </row>
    <row r="885" spans="13:13" ht="14.25" customHeight="1" x14ac:dyDescent="0.35">
      <c r="M885" s="4"/>
    </row>
    <row r="886" spans="13:13" ht="14.25" customHeight="1" x14ac:dyDescent="0.35">
      <c r="M886" s="4"/>
    </row>
    <row r="887" spans="13:13" ht="14.25" customHeight="1" x14ac:dyDescent="0.35">
      <c r="M887" s="4"/>
    </row>
    <row r="888" spans="13:13" ht="14.25" customHeight="1" x14ac:dyDescent="0.35">
      <c r="M888" s="4"/>
    </row>
    <row r="889" spans="13:13" ht="14.25" customHeight="1" x14ac:dyDescent="0.35">
      <c r="M889" s="4"/>
    </row>
    <row r="890" spans="13:13" ht="14.25" customHeight="1" x14ac:dyDescent="0.35">
      <c r="M890" s="4"/>
    </row>
    <row r="891" spans="13:13" ht="14.25" customHeight="1" x14ac:dyDescent="0.35">
      <c r="M891" s="4"/>
    </row>
    <row r="892" spans="13:13" ht="14.25" customHeight="1" x14ac:dyDescent="0.35">
      <c r="M892" s="4"/>
    </row>
    <row r="893" spans="13:13" ht="14.25" customHeight="1" x14ac:dyDescent="0.35">
      <c r="M893" s="4"/>
    </row>
    <row r="894" spans="13:13" ht="14.25" customHeight="1" x14ac:dyDescent="0.35">
      <c r="M894" s="4"/>
    </row>
    <row r="895" spans="13:13" ht="14.25" customHeight="1" x14ac:dyDescent="0.35">
      <c r="M895" s="4"/>
    </row>
    <row r="896" spans="13:13" ht="14.25" customHeight="1" x14ac:dyDescent="0.35">
      <c r="M896" s="4"/>
    </row>
    <row r="897" spans="13:13" ht="14.25" customHeight="1" x14ac:dyDescent="0.35">
      <c r="M897" s="4"/>
    </row>
    <row r="898" spans="13:13" ht="14.25" customHeight="1" x14ac:dyDescent="0.35">
      <c r="M898" s="4"/>
    </row>
    <row r="899" spans="13:13" ht="14.25" customHeight="1" x14ac:dyDescent="0.35">
      <c r="M899" s="4"/>
    </row>
    <row r="900" spans="13:13" ht="14.25" customHeight="1" x14ac:dyDescent="0.35">
      <c r="M900" s="4"/>
    </row>
    <row r="901" spans="13:13" ht="14.25" customHeight="1" x14ac:dyDescent="0.35">
      <c r="M901" s="4"/>
    </row>
    <row r="902" spans="13:13" ht="14.25" customHeight="1" x14ac:dyDescent="0.35">
      <c r="M902" s="4"/>
    </row>
    <row r="903" spans="13:13" ht="14.25" customHeight="1" x14ac:dyDescent="0.35">
      <c r="M903" s="4"/>
    </row>
    <row r="904" spans="13:13" ht="14.25" customHeight="1" x14ac:dyDescent="0.35">
      <c r="M904" s="4"/>
    </row>
    <row r="905" spans="13:13" ht="14.25" customHeight="1" x14ac:dyDescent="0.35">
      <c r="M905" s="4"/>
    </row>
    <row r="906" spans="13:13" ht="14.25" customHeight="1" x14ac:dyDescent="0.35">
      <c r="M906" s="4"/>
    </row>
    <row r="907" spans="13:13" ht="14.25" customHeight="1" x14ac:dyDescent="0.35">
      <c r="M907" s="4"/>
    </row>
    <row r="908" spans="13:13" ht="14.25" customHeight="1" x14ac:dyDescent="0.35">
      <c r="M908" s="4"/>
    </row>
    <row r="909" spans="13:13" ht="14.25" customHeight="1" x14ac:dyDescent="0.35">
      <c r="M909" s="4"/>
    </row>
    <row r="910" spans="13:13" ht="14.25" customHeight="1" x14ac:dyDescent="0.35">
      <c r="M910" s="4"/>
    </row>
    <row r="911" spans="13:13" ht="14.25" customHeight="1" x14ac:dyDescent="0.35">
      <c r="M911" s="4"/>
    </row>
    <row r="912" spans="13:13" ht="14.25" customHeight="1" x14ac:dyDescent="0.35">
      <c r="M912" s="4"/>
    </row>
    <row r="913" spans="13:13" ht="14.25" customHeight="1" x14ac:dyDescent="0.35">
      <c r="M913" s="4"/>
    </row>
    <row r="914" spans="13:13" ht="14.25" customHeight="1" x14ac:dyDescent="0.35">
      <c r="M914" s="4"/>
    </row>
    <row r="915" spans="13:13" ht="14.25" customHeight="1" x14ac:dyDescent="0.35">
      <c r="M915" s="4"/>
    </row>
    <row r="916" spans="13:13" ht="14.25" customHeight="1" x14ac:dyDescent="0.35">
      <c r="M916" s="4"/>
    </row>
    <row r="917" spans="13:13" ht="14.25" customHeight="1" x14ac:dyDescent="0.35">
      <c r="M917" s="4"/>
    </row>
    <row r="918" spans="13:13" ht="14.25" customHeight="1" x14ac:dyDescent="0.35">
      <c r="M918" s="4"/>
    </row>
    <row r="919" spans="13:13" ht="14.25" customHeight="1" x14ac:dyDescent="0.35">
      <c r="M919" s="4"/>
    </row>
    <row r="920" spans="13:13" ht="14.25" customHeight="1" x14ac:dyDescent="0.35">
      <c r="M920" s="4"/>
    </row>
    <row r="921" spans="13:13" ht="14.25" customHeight="1" x14ac:dyDescent="0.35">
      <c r="M921" s="4"/>
    </row>
    <row r="922" spans="13:13" ht="14.25" customHeight="1" x14ac:dyDescent="0.35">
      <c r="M922" s="4"/>
    </row>
    <row r="923" spans="13:13" ht="14.25" customHeight="1" x14ac:dyDescent="0.35">
      <c r="M923" s="4"/>
    </row>
    <row r="924" spans="13:13" ht="14.25" customHeight="1" x14ac:dyDescent="0.35">
      <c r="M924" s="4"/>
    </row>
    <row r="925" spans="13:13" ht="14.25" customHeight="1" x14ac:dyDescent="0.35">
      <c r="M925" s="4"/>
    </row>
    <row r="926" spans="13:13" ht="14.25" customHeight="1" x14ac:dyDescent="0.35">
      <c r="M926" s="4"/>
    </row>
    <row r="927" spans="13:13" ht="14.25" customHeight="1" x14ac:dyDescent="0.35">
      <c r="M927" s="4"/>
    </row>
    <row r="928" spans="13:13" ht="14.25" customHeight="1" x14ac:dyDescent="0.35">
      <c r="M928" s="4"/>
    </row>
    <row r="929" spans="13:13" ht="14.25" customHeight="1" x14ac:dyDescent="0.35">
      <c r="M929" s="4"/>
    </row>
    <row r="930" spans="13:13" ht="14.25" customHeight="1" x14ac:dyDescent="0.35">
      <c r="M930" s="4"/>
    </row>
    <row r="931" spans="13:13" ht="14.25" customHeight="1" x14ac:dyDescent="0.35">
      <c r="M931" s="4"/>
    </row>
    <row r="932" spans="13:13" ht="14.25" customHeight="1" x14ac:dyDescent="0.35">
      <c r="M932" s="4"/>
    </row>
    <row r="933" spans="13:13" ht="14.25" customHeight="1" x14ac:dyDescent="0.35">
      <c r="M933" s="4"/>
    </row>
    <row r="934" spans="13:13" ht="14.25" customHeight="1" x14ac:dyDescent="0.35">
      <c r="M934" s="4"/>
    </row>
    <row r="935" spans="13:13" ht="14.25" customHeight="1" x14ac:dyDescent="0.35">
      <c r="M935" s="4"/>
    </row>
    <row r="936" spans="13:13" ht="14.25" customHeight="1" x14ac:dyDescent="0.35">
      <c r="M936" s="4"/>
    </row>
    <row r="937" spans="13:13" ht="14.25" customHeight="1" x14ac:dyDescent="0.35">
      <c r="M937" s="4"/>
    </row>
    <row r="938" spans="13:13" ht="14.25" customHeight="1" x14ac:dyDescent="0.35">
      <c r="M938" s="4"/>
    </row>
    <row r="939" spans="13:13" ht="14.25" customHeight="1" x14ac:dyDescent="0.35">
      <c r="M939" s="4"/>
    </row>
    <row r="940" spans="13:13" ht="14.25" customHeight="1" x14ac:dyDescent="0.35">
      <c r="M940" s="4"/>
    </row>
    <row r="941" spans="13:13" ht="14.25" customHeight="1" x14ac:dyDescent="0.35">
      <c r="M941" s="4"/>
    </row>
    <row r="942" spans="13:13" ht="14.25" customHeight="1" x14ac:dyDescent="0.35">
      <c r="M942" s="4"/>
    </row>
    <row r="943" spans="13:13" ht="14.25" customHeight="1" x14ac:dyDescent="0.35">
      <c r="M943" s="4"/>
    </row>
    <row r="944" spans="13:13" ht="14.25" customHeight="1" x14ac:dyDescent="0.35">
      <c r="M944" s="4"/>
    </row>
    <row r="945" spans="13:13" ht="14.25" customHeight="1" x14ac:dyDescent="0.35">
      <c r="M945" s="4"/>
    </row>
    <row r="946" spans="13:13" ht="14.25" customHeight="1" x14ac:dyDescent="0.35">
      <c r="M946" s="4"/>
    </row>
    <row r="947" spans="13:13" ht="14.25" customHeight="1" x14ac:dyDescent="0.35">
      <c r="M947" s="4"/>
    </row>
    <row r="948" spans="13:13" ht="14.25" customHeight="1" x14ac:dyDescent="0.35">
      <c r="M948" s="4"/>
    </row>
    <row r="949" spans="13:13" ht="14.25" customHeight="1" x14ac:dyDescent="0.35">
      <c r="M949" s="4"/>
    </row>
    <row r="950" spans="13:13" ht="14.25" customHeight="1" x14ac:dyDescent="0.35">
      <c r="M950" s="4"/>
    </row>
    <row r="951" spans="13:13" ht="14.25" customHeight="1" x14ac:dyDescent="0.35">
      <c r="M951" s="4"/>
    </row>
    <row r="952" spans="13:13" ht="14.25" customHeight="1" x14ac:dyDescent="0.35">
      <c r="M952" s="4"/>
    </row>
    <row r="953" spans="13:13" ht="14.25" customHeight="1" x14ac:dyDescent="0.35">
      <c r="M953" s="4"/>
    </row>
    <row r="954" spans="13:13" ht="14.25" customHeight="1" x14ac:dyDescent="0.35">
      <c r="M954" s="4"/>
    </row>
    <row r="955" spans="13:13" ht="14.25" customHeight="1" x14ac:dyDescent="0.35">
      <c r="M955" s="4"/>
    </row>
    <row r="956" spans="13:13" ht="14.25" customHeight="1" x14ac:dyDescent="0.35">
      <c r="M956" s="4"/>
    </row>
    <row r="957" spans="13:13" ht="14.25" customHeight="1" x14ac:dyDescent="0.35">
      <c r="M957" s="4"/>
    </row>
    <row r="958" spans="13:13" ht="14.25" customHeight="1" x14ac:dyDescent="0.35">
      <c r="M958" s="4"/>
    </row>
    <row r="959" spans="13:13" ht="14.25" customHeight="1" x14ac:dyDescent="0.35">
      <c r="M959" s="4"/>
    </row>
    <row r="960" spans="13:13" ht="14.25" customHeight="1" x14ac:dyDescent="0.35">
      <c r="M960" s="4"/>
    </row>
    <row r="961" spans="13:13" ht="14.25" customHeight="1" x14ac:dyDescent="0.35">
      <c r="M961" s="4"/>
    </row>
    <row r="962" spans="13:13" ht="14.25" customHeight="1" x14ac:dyDescent="0.35">
      <c r="M962" s="4"/>
    </row>
    <row r="963" spans="13:13" ht="14.25" customHeight="1" x14ac:dyDescent="0.35">
      <c r="M963" s="4"/>
    </row>
    <row r="964" spans="13:13" ht="14.25" customHeight="1" x14ac:dyDescent="0.35">
      <c r="M964" s="4"/>
    </row>
    <row r="965" spans="13:13" ht="14.25" customHeight="1" x14ac:dyDescent="0.35">
      <c r="M965" s="4"/>
    </row>
    <row r="966" spans="13:13" ht="14.25" customHeight="1" x14ac:dyDescent="0.35">
      <c r="M966" s="4"/>
    </row>
    <row r="967" spans="13:13" ht="14.25" customHeight="1" x14ac:dyDescent="0.35">
      <c r="M967" s="4"/>
    </row>
    <row r="968" spans="13:13" ht="14.25" customHeight="1" x14ac:dyDescent="0.35">
      <c r="M968" s="4"/>
    </row>
    <row r="969" spans="13:13" ht="14.25" customHeight="1" x14ac:dyDescent="0.35">
      <c r="M969" s="4"/>
    </row>
    <row r="970" spans="13:13" ht="14.25" customHeight="1" x14ac:dyDescent="0.35">
      <c r="M970" s="4"/>
    </row>
    <row r="971" spans="13:13" ht="14.25" customHeight="1" x14ac:dyDescent="0.35">
      <c r="M971" s="4"/>
    </row>
    <row r="972" spans="13:13" ht="14.25" customHeight="1" x14ac:dyDescent="0.35">
      <c r="M972" s="4"/>
    </row>
    <row r="973" spans="13:13" ht="14.25" customHeight="1" x14ac:dyDescent="0.35">
      <c r="M973" s="4"/>
    </row>
    <row r="974" spans="13:13" ht="14.25" customHeight="1" x14ac:dyDescent="0.35">
      <c r="M974" s="4"/>
    </row>
    <row r="975" spans="13:13" ht="14.25" customHeight="1" x14ac:dyDescent="0.35">
      <c r="M975" s="4"/>
    </row>
    <row r="976" spans="13:13" ht="14.25" customHeight="1" x14ac:dyDescent="0.35">
      <c r="M976" s="4"/>
    </row>
    <row r="977" spans="13:13" ht="14.25" customHeight="1" x14ac:dyDescent="0.35">
      <c r="M977" s="4"/>
    </row>
    <row r="978" spans="13:13" ht="14.25" customHeight="1" x14ac:dyDescent="0.35">
      <c r="M978" s="4"/>
    </row>
    <row r="979" spans="13:13" ht="14.25" customHeight="1" x14ac:dyDescent="0.35">
      <c r="M979" s="4"/>
    </row>
    <row r="980" spans="13:13" ht="14.25" customHeight="1" x14ac:dyDescent="0.35">
      <c r="M980" s="4"/>
    </row>
    <row r="981" spans="13:13" ht="14.25" customHeight="1" x14ac:dyDescent="0.35">
      <c r="M981" s="4"/>
    </row>
    <row r="982" spans="13:13" ht="14.25" customHeight="1" x14ac:dyDescent="0.35">
      <c r="M982" s="4"/>
    </row>
    <row r="983" spans="13:13" ht="14.25" customHeight="1" x14ac:dyDescent="0.35">
      <c r="M983" s="4"/>
    </row>
    <row r="984" spans="13:13" ht="14.25" customHeight="1" x14ac:dyDescent="0.35">
      <c r="M984" s="4"/>
    </row>
    <row r="985" spans="13:13" ht="14.25" customHeight="1" x14ac:dyDescent="0.35">
      <c r="M985" s="4"/>
    </row>
    <row r="986" spans="13:13" ht="14.25" customHeight="1" x14ac:dyDescent="0.35">
      <c r="M986" s="4"/>
    </row>
    <row r="987" spans="13:13" ht="14.25" customHeight="1" x14ac:dyDescent="0.35">
      <c r="M987" s="4"/>
    </row>
    <row r="988" spans="13:13" ht="14.25" customHeight="1" x14ac:dyDescent="0.35">
      <c r="M988" s="4"/>
    </row>
    <row r="989" spans="13:13" ht="14.25" customHeight="1" x14ac:dyDescent="0.35">
      <c r="M989" s="4"/>
    </row>
    <row r="990" spans="13:13" ht="14.25" customHeight="1" x14ac:dyDescent="0.35">
      <c r="M990" s="4"/>
    </row>
    <row r="991" spans="13:13" ht="14.25" customHeight="1" x14ac:dyDescent="0.35">
      <c r="M991" s="4"/>
    </row>
    <row r="992" spans="13:13" ht="14.25" customHeight="1" x14ac:dyDescent="0.35">
      <c r="M992" s="4"/>
    </row>
    <row r="993" spans="13:13" ht="14.25" customHeight="1" x14ac:dyDescent="0.35">
      <c r="M993" s="4"/>
    </row>
    <row r="994" spans="13:13" ht="14.25" customHeight="1" x14ac:dyDescent="0.35">
      <c r="M994" s="4"/>
    </row>
    <row r="995" spans="13:13" ht="14.25" customHeight="1" x14ac:dyDescent="0.35">
      <c r="M995" s="4"/>
    </row>
    <row r="996" spans="13:13" ht="14.25" customHeight="1" x14ac:dyDescent="0.35">
      <c r="M996" s="4"/>
    </row>
    <row r="997" spans="13:13" ht="14.25" customHeight="1" x14ac:dyDescent="0.35">
      <c r="M997" s="4"/>
    </row>
  </sheetData>
  <autoFilter ref="A1:T274" xr:uid="{00000000-0001-0000-0000-000000000000}">
    <sortState xmlns:xlrd2="http://schemas.microsoft.com/office/spreadsheetml/2017/richdata2" ref="A2:T274">
      <sortCondition ref="A1:A274"/>
    </sortState>
  </autoFilter>
  <phoneticPr fontId="10" type="noConversion"/>
  <hyperlinks>
    <hyperlink ref="P167" r:id="rId1" xr:uid="{8E82E179-2A3E-4B52-8460-6216AD78C079}"/>
    <hyperlink ref="P166" r:id="rId2" xr:uid="{54AE5215-7296-4308-AE42-6518B7AF4005}"/>
  </hyperlinks>
  <pageMargins left="0.7" right="0.7" top="0.75" bottom="0.75" header="0" footer="0"/>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3294FC68EE754F9794094F8CED435C" ma:contentTypeVersion="19" ma:contentTypeDescription="Create a new document." ma:contentTypeScope="" ma:versionID="911761c5da08e18f7b8299213384a49a">
  <xsd:schema xmlns:xsd="http://www.w3.org/2001/XMLSchema" xmlns:xs="http://www.w3.org/2001/XMLSchema" xmlns:p="http://schemas.microsoft.com/office/2006/metadata/properties" xmlns:ns2="1a185c91-1e71-4515-b8cf-f9e102dd47c2" xmlns:ns3="8a437bd4-d520-494b-a46e-e728a69d98bd" targetNamespace="http://schemas.microsoft.com/office/2006/metadata/properties" ma:root="true" ma:fieldsID="4d34d0e4bf22973fce7c95fd4c46cf1d" ns2:_="" ns3:_="">
    <xsd:import namespace="1a185c91-1e71-4515-b8cf-f9e102dd47c2"/>
    <xsd:import namespace="8a437bd4-d520-494b-a46e-e728a69d98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185c91-1e71-4515-b8cf-f9e102dd4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6ed423-c485-48b3-84b8-c36f018ef2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437bd4-d520-494b-a46e-e728a69d98b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9bac2c-e74d-4895-ac63-bf698b8db902}" ma:internalName="TaxCatchAll" ma:showField="CatchAllData" ma:web="8a437bd4-d520-494b-a46e-e728a69d98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185c91-1e71-4515-b8cf-f9e102dd47c2">
      <Terms xmlns="http://schemas.microsoft.com/office/infopath/2007/PartnerControls"/>
    </lcf76f155ced4ddcb4097134ff3c332f>
    <TaxCatchAll xmlns="8a437bd4-d520-494b-a46e-e728a69d98bd" xsi:nil="true"/>
  </documentManagement>
</p:properties>
</file>

<file path=customXml/itemProps1.xml><?xml version="1.0" encoding="utf-8"?>
<ds:datastoreItem xmlns:ds="http://schemas.openxmlformats.org/officeDocument/2006/customXml" ds:itemID="{F98B6557-0D31-4E40-87C6-2DD08FFB205D}">
  <ds:schemaRefs>
    <ds:schemaRef ds:uri="http://schemas.microsoft.com/sharepoint/v3/contenttype/forms"/>
  </ds:schemaRefs>
</ds:datastoreItem>
</file>

<file path=customXml/itemProps2.xml><?xml version="1.0" encoding="utf-8"?>
<ds:datastoreItem xmlns:ds="http://schemas.openxmlformats.org/officeDocument/2006/customXml" ds:itemID="{36206C47-3EB4-491F-A934-977554EBE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185c91-1e71-4515-b8cf-f9e102dd47c2"/>
    <ds:schemaRef ds:uri="8a437bd4-d520-494b-a46e-e728a69d9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070269-2752-4167-AD6E-37F80E97DF5A}">
  <ds:schemaRef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1a185c91-1e71-4515-b8cf-f9e102dd47c2"/>
    <ds:schemaRef ds:uri="http://purl.org/dc/elements/1.1/"/>
    <ds:schemaRef ds:uri="http://schemas.microsoft.com/office/2006/documentManagement/types"/>
    <ds:schemaRef ds:uri="8a437bd4-d520-494b-a46e-e728a69d98b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Feedstocks &amp; Resins Definitions</vt:lpstr>
      <vt:lpstr>Q1 2025 Update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MacGillis-Falcon</dc:creator>
  <cp:keywords/>
  <dc:description/>
  <cp:lastModifiedBy>Alexandra Shaykevich</cp:lastModifiedBy>
  <cp:revision/>
  <dcterms:created xsi:type="dcterms:W3CDTF">2024-11-05T16:00:16Z</dcterms:created>
  <dcterms:modified xsi:type="dcterms:W3CDTF">2025-04-18T16:09:26Z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0x010100D23294FC68EE754F9794094F8CED435C</vt:lpwstr>
  </property>
  <property fmtid="{D5CDD505-2E9C-101B-9397-08002B2CF9AE}" pid="3" name="MediaServiceImageTags">
    <vt:lpwstr/>
  </property>
</Properties>
</file>